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O:\EM Project\EM plus\C4738 Packaging Reduction Charter for EPD\Project Deliverables\Preparation\3 Charter Materials\5_Electronic Packaging Reporting Template\Chinese version\"/>
    </mc:Choice>
  </mc:AlternateContent>
  <xr:revisionPtr revIDLastSave="0" documentId="13_ncr:1_{481F8814-B38B-40D0-809D-5D96850958B7}" xr6:coauthVersionLast="47" xr6:coauthVersionMax="47" xr10:uidLastSave="{00000000-0000-0000-0000-000000000000}"/>
  <workbookProtection workbookAlgorithmName="SHA-512" workbookHashValue="2k8zwRdm4n06KpUkCOzx8fKVLYuSkXxtML9VlyBN1kcYSUzo+BhF7UeZUOsGUbrtNXz+ntx7ssmq4wQvLNQ3qQ==" workbookSaltValue="TuTGE3KzTxZyJEbAWNLRuA==" workbookSpinCount="100000" lockStructure="1"/>
  <bookViews>
    <workbookView xWindow="-120" yWindow="-120" windowWidth="29040" windowHeight="15720" tabRatio="802" xr2:uid="{00000000-000D-0000-FFFF-FFFF00000000}"/>
  </bookViews>
  <sheets>
    <sheet name="指引" sheetId="11" r:id="rId1"/>
    <sheet name="包裝總量 (所有簽署機構必須提交)" sheetId="20" r:id="rId2"/>
    <sheet name="例子" sheetId="26" r:id="rId3"/>
    <sheet name="A1 &amp; A2 (基準年) (鉑金獎或金獎) " sheetId="30" r:id="rId4"/>
    <sheet name="A1 &amp; A2 (本年度)(鉑金獎或金獎) " sheetId="33" r:id="rId5"/>
    <sheet name="packaging details" sheetId="24" state="hidden" r:id="rId6"/>
    <sheet name="Metrics" sheetId="14" state="hidden" r:id="rId7"/>
    <sheet name="packaging form" sheetId="25" state="hidden" r:id="rId8"/>
  </sheets>
  <definedNames>
    <definedName name="木材">'packaging form'!$G$2:$G$9</definedName>
    <definedName name="木材_2">'packaging details'!$F$2</definedName>
    <definedName name="其他材料">'packaging form'!$H$2:$H$9</definedName>
    <definedName name="其他材料_2">'packaging details'!$G$2:$G$8</definedName>
    <definedName name="物料">'packaging form'!$A$2:$A$9</definedName>
    <definedName name="金屬">'packaging form'!$D$2:$D$9</definedName>
    <definedName name="金屬_2">'packaging details'!$C$2:$C$5</definedName>
    <definedName name="玻璃">'packaging form'!$C$2:$C$9</definedName>
    <definedName name="玻璃_2">'packaging details'!$B$2:$B$5</definedName>
    <definedName name="紙">'packaging form'!$E$2:$E$9</definedName>
    <definedName name="紙_2">'packaging details'!$D$2:$D$5</definedName>
    <definedName name="塑膠">'packaging form'!$F$2:$F$9</definedName>
    <definedName name="塑膠_2">'packaging details'!$E$2:$E$8</definedName>
    <definedName name="複合物料">'packaging form'!$B$2:$B$9</definedName>
    <definedName name="複合物料_2">'packaging details'!$A$2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0" l="1"/>
  <c r="E24" i="20"/>
  <c r="F7" i="33"/>
  <c r="D7" i="33"/>
  <c r="C6" i="33"/>
  <c r="C6" i="30"/>
  <c r="J35" i="33" l="1"/>
  <c r="N35" i="33" s="1"/>
  <c r="J31" i="33"/>
  <c r="N31" i="33" s="1"/>
  <c r="J27" i="33"/>
  <c r="N27" i="33" s="1"/>
  <c r="J23" i="33"/>
  <c r="N23" i="33" s="1"/>
  <c r="J19" i="33"/>
  <c r="N19" i="33" s="1"/>
  <c r="J15" i="33"/>
  <c r="N15" i="33" s="1"/>
  <c r="K18" i="30" l="1"/>
  <c r="K34" i="30" l="1"/>
  <c r="O34" i="30" s="1"/>
  <c r="K30" i="30"/>
  <c r="O30" i="30" s="1"/>
  <c r="K26" i="30"/>
  <c r="O26" i="30" s="1"/>
  <c r="K22" i="30"/>
  <c r="O22" i="30" s="1"/>
  <c r="O18" i="30"/>
  <c r="K14" i="30"/>
  <c r="O14" i="30" s="1"/>
  <c r="H24" i="20" l="1"/>
  <c r="C24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Winnie Hung</author>
    <author>Ka-man LO</author>
  </authors>
  <commentList>
    <comment ref="E20" authorId="0" shapeId="0" xr:uid="{85FC857B-B74B-4BDE-9BC5-086BF3FF8FFD}">
      <text>
        <r>
          <rPr>
            <b/>
            <sz val="9"/>
            <color indexed="81"/>
            <rFont val="Tahoma"/>
            <family val="2"/>
          </rPr>
          <t>包括「已購買的包裝」，例如紙袋、辦公文具包裝。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請提供數量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請選擇</t>
        </r>
      </text>
    </comment>
    <comment ref="F2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若選擇“其他”，請註明；否則，請將儲存格留空。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Winnie Hung</author>
  </authors>
  <commentList>
    <comment ref="D12" authorId="0" shapeId="0" xr:uid="{48C93569-9FFA-4469-A0D2-FFCBCF4E47B0}">
      <text>
        <r>
          <rPr>
            <b/>
            <sz val="9"/>
            <color indexed="81"/>
            <rFont val="Tahoma"/>
            <family val="2"/>
          </rPr>
          <t>僅限 2019 - 2024年 期間</t>
        </r>
      </text>
    </comment>
    <comment ref="H13" authorId="0" shapeId="0" xr:uid="{00000000-0006-0000-0300-000001000000}">
      <text>
        <r>
          <rPr>
            <b/>
            <sz val="10"/>
            <color indexed="81"/>
            <rFont val="細明體"/>
            <family val="3"/>
            <charset val="136"/>
          </rPr>
          <t>如果左側選擇</t>
        </r>
        <r>
          <rPr>
            <b/>
            <sz val="10"/>
            <color indexed="81"/>
            <rFont val="Tahoma"/>
            <family val="2"/>
          </rPr>
          <t>“</t>
        </r>
        <r>
          <rPr>
            <b/>
            <sz val="10"/>
            <color indexed="81"/>
            <rFont val="細明體"/>
            <family val="3"/>
            <charset val="136"/>
          </rPr>
          <t>其他</t>
        </r>
        <r>
          <rPr>
            <b/>
            <sz val="10"/>
            <color indexed="81"/>
            <rFont val="Tahoma"/>
            <family val="2"/>
          </rPr>
          <t>”</t>
        </r>
        <r>
          <rPr>
            <b/>
            <sz val="10"/>
            <color indexed="81"/>
            <rFont val="細明體"/>
            <family val="3"/>
            <charset val="136"/>
          </rPr>
          <t>，請提供補充資訊。如非，請留空。</t>
        </r>
      </text>
    </comment>
    <comment ref="M14" authorId="0" shapeId="0" xr:uid="{00000000-0006-0000-0300-000002000000}">
      <text>
        <r>
          <rPr>
            <b/>
            <sz val="10"/>
            <color indexed="81"/>
            <rFont val="Tahoma"/>
            <family val="2"/>
          </rPr>
          <t>若選擇“其他”，請註明；否則，請將儲存格留空。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Winnie Hung</author>
  </authors>
  <commentList>
    <comment ref="G14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>如果左側選擇“其他”，請提供補充資訊。如非，請留空。</t>
        </r>
      </text>
    </comment>
    <comment ref="L15" authorId="0" shapeId="0" xr:uid="{00000000-0006-0000-0400-000002000000}">
      <text>
        <r>
          <rPr>
            <b/>
            <sz val="10"/>
            <color indexed="81"/>
            <rFont val="Tahoma"/>
            <family val="2"/>
          </rPr>
          <t>若選擇“其他”，請註明；否則，請將儲存格留空。</t>
        </r>
      </text>
    </comment>
  </commentList>
</comments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<sst xmlns="http://schemas.openxmlformats.org/spreadsheetml/2006/main" count="312" uniqueCount="197">
  <si>
    <t>Others</t>
  </si>
  <si>
    <t>N/A</t>
  </si>
  <si>
    <t>Monetary units (Sales)</t>
  </si>
  <si>
    <t>31/12/2023</t>
  </si>
  <si>
    <t>For EPD's internal reference - this tab would be hidden at official file</t>
  </si>
  <si>
    <t>(PA)</t>
  </si>
  <si>
    <t>(U)</t>
  </si>
  <si>
    <t>Monetary units (Revenue HK$)</t>
  </si>
  <si>
    <t>1/1/2019</t>
    <phoneticPr fontId="10" type="noConversion"/>
  </si>
  <si>
    <t>1/1/2020</t>
    <phoneticPr fontId="10" type="noConversion"/>
  </si>
  <si>
    <t>1/1/2021</t>
    <phoneticPr fontId="10" type="noConversion"/>
  </si>
  <si>
    <t>1/1/2022</t>
    <phoneticPr fontId="10" type="noConversion"/>
  </si>
  <si>
    <t>1/1/2023</t>
    <phoneticPr fontId="10" type="noConversion"/>
  </si>
  <si>
    <t>1/1/2024</t>
    <phoneticPr fontId="10" type="noConversion"/>
  </si>
  <si>
    <t>31/12/2019</t>
    <phoneticPr fontId="10" type="noConversion"/>
  </si>
  <si>
    <t>31/12/2020</t>
  </si>
  <si>
    <t>31/12/2021</t>
  </si>
  <si>
    <t>31/12/2022</t>
  </si>
  <si>
    <t>31/12/2024</t>
  </si>
  <si>
    <t>(=PA/U)</t>
    <phoneticPr fontId="10" type="noConversion"/>
  </si>
  <si>
    <t>Units of products</t>
  </si>
  <si>
    <t>Production volume (tonnes)</t>
  </si>
  <si>
    <r>
      <t>黃格表示</t>
    </r>
    <r>
      <rPr>
        <b/>
        <sz val="11"/>
        <color theme="1"/>
        <rFont val="Times New Roman"/>
        <family val="1"/>
      </rPr>
      <t>必填</t>
    </r>
    <r>
      <rPr>
        <sz val="11"/>
        <color theme="1"/>
        <rFont val="Times New Roman"/>
        <family val="1"/>
      </rPr>
      <t>欄位</t>
    </r>
  </si>
  <si>
    <r>
      <t>藍格表示</t>
    </r>
    <r>
      <rPr>
        <b/>
        <sz val="11"/>
        <color theme="1"/>
        <rFont val="Times New Roman"/>
        <family val="1"/>
      </rPr>
      <t>可選填</t>
    </r>
    <r>
      <rPr>
        <sz val="11"/>
        <color theme="1"/>
        <rFont val="Times New Roman"/>
        <family val="1"/>
      </rPr>
      <t>欄位</t>
    </r>
  </si>
  <si>
    <r>
      <t>灰格會</t>
    </r>
    <r>
      <rPr>
        <b/>
        <sz val="11"/>
        <color theme="1"/>
        <rFont val="Times New Roman"/>
        <family val="1"/>
      </rPr>
      <t>自動計算/填入</t>
    </r>
    <r>
      <rPr>
        <sz val="11"/>
        <color theme="1"/>
        <rFont val="Times New Roman"/>
        <family val="1"/>
      </rPr>
      <t>，請勿編輯</t>
    </r>
  </si>
  <si>
    <t>重要注意事項：</t>
  </si>
  <si>
    <t>2) 請勿修改範本格式。</t>
  </si>
  <si>
    <t>3) 請先從下拉式選單中選擇「包裝材料」。只有在選擇「包裝材料」後，才能選擇「包裝形式」和「更多詳細資訊」。</t>
  </si>
  <si>
    <t>包裝材料 (必填)</t>
  </si>
  <si>
    <t>包裝形式 (必填)</t>
  </si>
  <si>
    <t>*定義：用於包裝的材料（必須從下拉式選單中選擇）</t>
  </si>
  <si>
    <t>*定義：包裝的物理形式（例如，手提袋、飲料瓶、罐）（必須從下拉選單中選擇）</t>
  </si>
  <si>
    <t>*請選擇最接近的選項。如果選擇「其他」，請在「備註」中註明形式。</t>
  </si>
  <si>
    <t>更多詳細資訊 (選填)</t>
  </si>
  <si>
    <t>*請四捨五入到最接近的整數。</t>
  </si>
  <si>
    <t>公司特定指標 (必填)</t>
  </si>
  <si>
    <t>*定義：用於評估組織績效的定量指標。</t>
  </si>
  <si>
    <t>*示例：產品單位、產量、貨幣單位 (例如，收入或銷售額）</t>
  </si>
  <si>
    <t>包裝材料使用密度 (自動計算)</t>
  </si>
  <si>
    <t>必填</t>
  </si>
  <si>
    <t>可選填</t>
  </si>
  <si>
    <t>自動計算，請勿編輯</t>
  </si>
  <si>
    <t>基本資料</t>
  </si>
  <si>
    <t>地點：</t>
  </si>
  <si>
    <t>業務性質：</t>
  </si>
  <si>
    <t>公司名稱：</t>
  </si>
  <si>
    <t>時期</t>
  </si>
  <si>
    <t>*計算方式：總包裝材料用量除以公司特定指標（表示為產品單位、產量或貨幣單位-如收入或銷售額）。</t>
  </si>
  <si>
    <t>自：</t>
  </si>
  <si>
    <t>至：</t>
  </si>
  <si>
    <t>單位：</t>
  </si>
  <si>
    <t>其他
 (請説明):</t>
  </si>
  <si>
    <t>差異</t>
  </si>
  <si>
    <t>範例</t>
  </si>
  <si>
    <t>產品數量(個)</t>
  </si>
  <si>
    <t>貨幣單位（銷售額）</t>
  </si>
  <si>
    <t>其他</t>
  </si>
  <si>
    <t>不同業界減少使用包裝的小貼士</t>
  </si>
  <si>
    <t>超級市場及雜貨店</t>
  </si>
  <si>
    <t>物流業</t>
  </si>
  <si>
    <t>電子商貿業</t>
  </si>
  <si>
    <t>酒店及旅遊服務業</t>
  </si>
  <si>
    <t>電子產品及電器業</t>
  </si>
  <si>
    <t>飲品製造業</t>
  </si>
  <si>
    <t>食品製造業</t>
  </si>
  <si>
    <t>進口業</t>
  </si>
  <si>
    <t>carton bo</t>
  </si>
  <si>
    <t>基準年報告期間：</t>
  </si>
  <si>
    <t>自</t>
  </si>
  <si>
    <t>至</t>
  </si>
  <si>
    <t>包裝材料</t>
  </si>
  <si>
    <t>包裝形式</t>
  </si>
  <si>
    <t>請選擇</t>
  </si>
  <si>
    <t>備註</t>
  </si>
  <si>
    <t>公司特定指標
（例如產品單位、產量、收入或銷售等貨幣單位）</t>
  </si>
  <si>
    <t>輸入資料</t>
  </si>
  <si>
    <t>更多詳細資料</t>
  </si>
  <si>
    <t>產品 A</t>
  </si>
  <si>
    <t>產品 B</t>
  </si>
  <si>
    <t>產品 C</t>
  </si>
  <si>
    <t>產品 D</t>
  </si>
  <si>
    <t>產品 E</t>
  </si>
  <si>
    <t>產品範例</t>
  </si>
  <si>
    <t>番茄湯（12罐）</t>
  </si>
  <si>
    <t>金屬</t>
  </si>
  <si>
    <t>塑膠</t>
  </si>
  <si>
    <t>複合材料</t>
  </si>
  <si>
    <t>玻璃</t>
  </si>
  <si>
    <t>產量 (噸)</t>
  </si>
  <si>
    <t>產品單位 (個)</t>
  </si>
  <si>
    <t>貨幣單位（港幣收入）</t>
  </si>
  <si>
    <t>紙</t>
  </si>
  <si>
    <t>木材</t>
  </si>
  <si>
    <t>其他材料</t>
  </si>
  <si>
    <t>紙包飲品盒</t>
  </si>
  <si>
    <t>飲料瓶</t>
  </si>
  <si>
    <t>手提袋</t>
  </si>
  <si>
    <t>貨箱</t>
  </si>
  <si>
    <t>產品包裝</t>
  </si>
  <si>
    <t>標籤</t>
  </si>
  <si>
    <t>塗有鋁箔的紙袋/容器</t>
  </si>
  <si>
    <t>醬油瓶/罐</t>
  </si>
  <si>
    <t>瓶蓋</t>
  </si>
  <si>
    <t>即棄用品 (碗、盒、蓋、杯、碟、托盤、飲管)</t>
  </si>
  <si>
    <t>產品包裝 (硬身，不包括飲料瓶)</t>
  </si>
  <si>
    <t>卡板</t>
  </si>
  <si>
    <t>運輸及保護包裝</t>
  </si>
  <si>
    <t>塗有鋁箔的塑膠袋/容器</t>
  </si>
  <si>
    <t>即棄用品 (錫紙、托盤)</t>
  </si>
  <si>
    <t>運輸及保護包裝 (例如：瓦楞紙箱)</t>
  </si>
  <si>
    <t>產品包裝 (軟身)</t>
  </si>
  <si>
    <t>化學品容器</t>
  </si>
  <si>
    <t>食物罐</t>
  </si>
  <si>
    <t>化妝品容器/軟管</t>
  </si>
  <si>
    <t>即棄用品 (碗、盒、蓋、杯、碟、托盤)</t>
  </si>
  <si>
    <t>噴霧罐</t>
  </si>
  <si>
    <t>收縮膜</t>
  </si>
  <si>
    <t>運輸及保護包裝 (例如：氣泡紙/貨板/板條箱)</t>
  </si>
  <si>
    <t>不適用</t>
  </si>
  <si>
    <t>棕色</t>
  </si>
  <si>
    <t>鋁</t>
  </si>
  <si>
    <t>瓦楞紙板</t>
  </si>
  <si>
    <t>1 號 - PET/PETE</t>
  </si>
  <si>
    <t>竹</t>
  </si>
  <si>
    <t>透明</t>
  </si>
  <si>
    <t>鋼</t>
  </si>
  <si>
    <t>紙板</t>
  </si>
  <si>
    <t>2 號 - HDPE</t>
  </si>
  <si>
    <t>棉</t>
  </si>
  <si>
    <t>綠色</t>
  </si>
  <si>
    <t>錫</t>
  </si>
  <si>
    <t>3 號 - PVC / 聚氯乙烯</t>
  </si>
  <si>
    <t>橡膠</t>
  </si>
  <si>
    <t>其他顏色</t>
  </si>
  <si>
    <t>4 號 - LDPE</t>
  </si>
  <si>
    <t>矽膠</t>
  </si>
  <si>
    <t>5 號 - PP</t>
  </si>
  <si>
    <t>軟木</t>
  </si>
  <si>
    <t>6 號 - PS/發泡膠</t>
  </si>
  <si>
    <t>陶瓷</t>
  </si>
  <si>
    <t>7 號 - 其他</t>
  </si>
  <si>
    <t>百分比</t>
  </si>
  <si>
    <t>項目1</t>
  </si>
  <si>
    <t>項目2</t>
  </si>
  <si>
    <t>項目1和項目2</t>
  </si>
  <si>
    <t>包裝總使用量 (必填)</t>
  </si>
  <si>
    <t>範例：銷售自家製品牌的月餅</t>
  </si>
  <si>
    <t>範例：出售自家製品牌的洗衣機</t>
  </si>
  <si>
    <t>範例：出售自家製品牌的檸檬茶</t>
  </si>
  <si>
    <t>範例：出售自家製品牌的番茄湯</t>
  </si>
  <si>
    <t>範例：以塑膠托盤及保鮮紙包裝的牛扒</t>
  </si>
  <si>
    <t>範例：服務中心 A 銷售的郵用文具</t>
  </si>
  <si>
    <t>範例：出售自家製品牌的啤酒</t>
  </si>
  <si>
    <t>複合物料</t>
  </si>
  <si>
    <t>物料</t>
  </si>
  <si>
    <t>食物容器</t>
  </si>
  <si>
    <t>飲料容器</t>
  </si>
  <si>
    <r>
      <t>5) 如欲申請鉑金獎或金獎，請填寫</t>
    </r>
    <r>
      <rPr>
        <b/>
        <sz val="11"/>
        <color theme="1"/>
        <rFont val="Times New Roman"/>
        <family val="1"/>
      </rPr>
      <t>「A1 &amp; A2 (基準年)」和「A1 &amp; A2 (本年度)」表格</t>
    </r>
    <r>
      <rPr>
        <sz val="11"/>
        <color theme="1"/>
        <rFont val="Times New Roman"/>
        <family val="1"/>
      </rPr>
      <t>。</t>
    </r>
  </si>
  <si>
    <r>
      <t>4) 參與者</t>
    </r>
    <r>
      <rPr>
        <b/>
        <sz val="11"/>
        <color theme="1"/>
        <rFont val="Times New Roman"/>
        <family val="1"/>
      </rPr>
      <t>必須</t>
    </r>
    <r>
      <rPr>
        <sz val="11"/>
        <color theme="1"/>
        <rFont val="Times New Roman"/>
        <family val="1"/>
      </rPr>
      <t>先完成</t>
    </r>
    <r>
      <rPr>
        <b/>
        <sz val="11"/>
        <color theme="1"/>
        <rFont val="Times New Roman"/>
        <family val="1"/>
      </rPr>
      <t>「包裝總使用量報告」表格</t>
    </r>
    <r>
      <rPr>
        <sz val="11"/>
        <color theme="1"/>
        <rFont val="Times New Roman"/>
        <family val="1"/>
      </rPr>
      <t>。</t>
    </r>
  </si>
  <si>
    <t>滿足項目 1 和/或項目 2？</t>
  </si>
  <si>
    <r>
      <t xml:space="preserve">1) 此包裝數據 Excel 報告連同相關證明文件應於 </t>
    </r>
    <r>
      <rPr>
        <b/>
        <sz val="11"/>
        <color theme="1"/>
        <rFont val="Times New Roman"/>
        <family val="1"/>
      </rPr>
      <t>2026 年 7 月 31 日或之前</t>
    </r>
    <r>
      <rPr>
        <sz val="11"/>
        <color theme="1"/>
        <rFont val="Times New Roman"/>
        <family val="1"/>
      </rPr>
      <t>一併提交。</t>
    </r>
  </si>
  <si>
    <t>說明</t>
  </si>
  <si>
    <t>再生成份物料重量 (必填)</t>
  </si>
  <si>
    <t>*定義：包裝材料中包含再生成份物料的重量。</t>
  </si>
  <si>
    <t>包裝總使用量 (噸) (PA)</t>
  </si>
  <si>
    <t>含有再生成份包裝的百分比/數量</t>
  </si>
  <si>
    <t>包裝總使用量
（千克）</t>
  </si>
  <si>
    <t>重量（千克）</t>
  </si>
  <si>
    <r>
      <t>*</t>
    </r>
    <r>
      <rPr>
        <sz val="11"/>
        <rFont val="細明體"/>
        <family val="3"/>
        <charset val="136"/>
      </rPr>
      <t>定義：包裝材料的具體類型（例如，聚對苯二甲酸乙二酯</t>
    </r>
    <r>
      <rPr>
        <sz val="11"/>
        <rFont val="Times New Roman"/>
        <family val="1"/>
      </rPr>
      <t xml:space="preserve"> </t>
    </r>
    <r>
      <rPr>
        <sz val="11"/>
        <rFont val="細明體"/>
        <family val="3"/>
        <charset val="136"/>
      </rPr>
      <t>、鋁）（必須從下拉選單中選擇）</t>
    </r>
    <phoneticPr fontId="10" type="noConversion"/>
  </si>
  <si>
    <t>單位：</t>
    <phoneticPr fontId="10" type="noConversion"/>
  </si>
  <si>
    <r>
      <rPr>
        <sz val="11"/>
        <color theme="1"/>
        <rFont val="細明體"/>
        <family val="3"/>
        <charset val="136"/>
      </rPr>
      <t xml:space="preserve">公司特定指標
</t>
    </r>
    <r>
      <rPr>
        <sz val="11"/>
        <color theme="1"/>
        <rFont val="Times New Roman"/>
        <family val="1"/>
      </rPr>
      <t>(</t>
    </r>
    <r>
      <rPr>
        <sz val="11"/>
        <color theme="1"/>
        <rFont val="細明體"/>
        <family val="3"/>
        <charset val="136"/>
      </rPr>
      <t>例如產品單位、產品容量及收益／銷售額等財務單位</t>
    </r>
    <r>
      <rPr>
        <sz val="11"/>
        <color theme="1"/>
        <rFont val="Times New Roman"/>
        <family val="1"/>
      </rPr>
      <t>) (U)</t>
    </r>
    <phoneticPr fontId="10" type="noConversion"/>
  </si>
  <si>
    <r>
      <rPr>
        <sz val="11"/>
        <color theme="1"/>
        <rFont val="細明體"/>
        <family val="3"/>
        <charset val="136"/>
      </rPr>
      <t>包裝物料使用密度</t>
    </r>
    <r>
      <rPr>
        <sz val="11"/>
        <color theme="1"/>
        <rFont val="Times New Roman"/>
        <family val="1"/>
      </rPr>
      <t xml:space="preserve"> (= PA/U)</t>
    </r>
    <phoneticPr fontId="10" type="noConversion"/>
  </si>
  <si>
    <r>
      <t>*</t>
    </r>
    <r>
      <rPr>
        <sz val="11"/>
        <color theme="1"/>
        <rFont val="細明體"/>
        <family val="3"/>
        <charset val="136"/>
      </rPr>
      <t>定義：所使用包裝物料的總重量。</t>
    </r>
    <phoneticPr fontId="10" type="noConversion"/>
  </si>
  <si>
    <t>下載實用指引</t>
  </si>
  <si>
    <t>收集已出售產品所使用的包裝物料的數據</t>
    <phoneticPr fontId="10" type="noConversion"/>
  </si>
  <si>
    <r>
      <rPr>
        <b/>
        <sz val="11"/>
        <color theme="1"/>
        <rFont val="細明體"/>
        <family val="3"/>
        <charset val="136"/>
      </rPr>
      <t xml:space="preserve">要求：
</t>
    </r>
    <r>
      <rPr>
        <b/>
        <u/>
        <sz val="11"/>
        <color theme="1"/>
        <rFont val="細明體"/>
        <family val="3"/>
        <charset val="136"/>
      </rPr>
      <t>項目</t>
    </r>
    <r>
      <rPr>
        <b/>
        <u/>
        <sz val="11"/>
        <color theme="1"/>
        <rFont val="Times New Roman"/>
        <family val="1"/>
      </rPr>
      <t xml:space="preserve"> 1</t>
    </r>
    <r>
      <rPr>
        <b/>
        <sz val="11"/>
        <color theme="1"/>
        <rFont val="Times New Roman"/>
        <family val="1"/>
      </rPr>
      <t xml:space="preserve">
1. </t>
    </r>
    <r>
      <rPr>
        <b/>
        <sz val="11"/>
        <color theme="1"/>
        <rFont val="細明體"/>
        <family val="3"/>
        <charset val="136"/>
      </rPr>
      <t>每年將</t>
    </r>
    <r>
      <rPr>
        <b/>
        <sz val="11"/>
        <color rgb="FFFF0000"/>
        <rFont val="細明體"/>
        <family val="3"/>
        <charset val="136"/>
      </rPr>
      <t>最少兩項選定製成品</t>
    </r>
    <r>
      <rPr>
        <b/>
        <sz val="11"/>
        <color theme="1"/>
        <rFont val="細明體"/>
        <family val="3"/>
        <charset val="136"/>
      </rPr>
      <t>的包裝使用量減少</t>
    </r>
    <r>
      <rPr>
        <b/>
        <sz val="11"/>
        <color theme="1"/>
        <rFont val="Times New Roman"/>
        <family val="1"/>
      </rPr>
      <t>1%</t>
    </r>
    <r>
      <rPr>
        <b/>
        <sz val="11"/>
        <color theme="1"/>
        <rFont val="細明體"/>
        <family val="3"/>
        <charset val="136"/>
      </rPr>
      <t xml:space="preserve">，以指定基準年度為基礎，參考每生產單位佔量作單位計算；及
</t>
    </r>
    <r>
      <rPr>
        <b/>
        <sz val="11"/>
        <color theme="1"/>
        <rFont val="Times New Roman"/>
        <family val="1"/>
      </rPr>
      <t xml:space="preserve">2. </t>
    </r>
    <r>
      <rPr>
        <b/>
        <sz val="11"/>
        <color theme="1"/>
        <rFont val="細明體"/>
        <family val="3"/>
        <charset val="136"/>
      </rPr>
      <t xml:space="preserve">參考每生產單位佔量作單位計算，確保整體包裝數量不超過基準年份的包裝數量。
</t>
    </r>
    <r>
      <rPr>
        <b/>
        <u/>
        <sz val="11"/>
        <color theme="1"/>
        <rFont val="Times New Roman"/>
        <family val="1"/>
      </rPr>
      <t xml:space="preserve">
</t>
    </r>
    <r>
      <rPr>
        <b/>
        <u/>
        <sz val="11"/>
        <color theme="1"/>
        <rFont val="細明體"/>
        <family val="3"/>
        <charset val="136"/>
      </rPr>
      <t>項目</t>
    </r>
    <r>
      <rPr>
        <b/>
        <u/>
        <sz val="11"/>
        <color theme="1"/>
        <rFont val="Times New Roman"/>
        <family val="1"/>
      </rPr>
      <t xml:space="preserve"> 2</t>
    </r>
    <r>
      <rPr>
        <b/>
        <sz val="11"/>
        <color theme="1"/>
        <rFont val="Times New Roman"/>
        <family val="1"/>
      </rPr>
      <t xml:space="preserve">
1. </t>
    </r>
    <r>
      <rPr>
        <b/>
        <sz val="11"/>
        <color theme="1"/>
        <rFont val="細明體"/>
        <family val="3"/>
        <charset val="136"/>
      </rPr>
      <t>與基準年份相比，提高</t>
    </r>
    <r>
      <rPr>
        <b/>
        <sz val="11"/>
        <color rgb="FFFF0000"/>
        <rFont val="細明體"/>
        <family val="3"/>
        <charset val="136"/>
      </rPr>
      <t>最少一項選定製成品</t>
    </r>
    <r>
      <rPr>
        <b/>
        <sz val="11"/>
        <color theme="1"/>
        <rFont val="細明體"/>
        <family val="3"/>
        <charset val="136"/>
      </rPr>
      <t>所用的可回收包裝比例；或</t>
    </r>
    <r>
      <rPr>
        <b/>
        <u/>
        <sz val="11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 xml:space="preserve">2. </t>
    </r>
    <r>
      <rPr>
        <b/>
        <sz val="11"/>
        <color theme="1"/>
        <rFont val="細明體"/>
        <family val="3"/>
        <charset val="136"/>
      </rPr>
      <t>與基準年份相比，提高</t>
    </r>
    <r>
      <rPr>
        <b/>
        <sz val="11"/>
        <color rgb="FFFF0000"/>
        <rFont val="細明體"/>
        <family val="3"/>
        <charset val="136"/>
      </rPr>
      <t>最少一項選定製成品</t>
    </r>
    <r>
      <rPr>
        <b/>
        <sz val="11"/>
        <color theme="1"/>
        <rFont val="細明體"/>
        <family val="3"/>
        <charset val="136"/>
      </rPr>
      <t xml:space="preserve">所用的再生成份包裝比例。
</t>
    </r>
    <r>
      <rPr>
        <b/>
        <sz val="11"/>
        <color rgb="FFFF0000"/>
        <rFont val="細明體"/>
        <family val="3"/>
        <charset val="136"/>
      </rPr>
      <t>注意：可以使用不同的產品來滿足項目</t>
    </r>
    <r>
      <rPr>
        <b/>
        <sz val="11"/>
        <color rgb="FFFF0000"/>
        <rFont val="Times New Roman"/>
        <family val="1"/>
      </rPr>
      <t xml:space="preserve"> 1</t>
    </r>
    <r>
      <rPr>
        <b/>
        <sz val="11"/>
        <color rgb="FFFF0000"/>
        <rFont val="細明體"/>
        <family val="3"/>
        <charset val="136"/>
      </rPr>
      <t>（減量）和項目</t>
    </r>
    <r>
      <rPr>
        <b/>
        <sz val="11"/>
        <color rgb="FFFF0000"/>
        <rFont val="Times New Roman"/>
        <family val="1"/>
      </rPr>
      <t xml:space="preserve"> 2</t>
    </r>
    <r>
      <rPr>
        <b/>
        <sz val="11"/>
        <color rgb="FFFF0000"/>
        <rFont val="細明體"/>
        <family val="3"/>
        <charset val="136"/>
      </rPr>
      <t>（回收成分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細明體"/>
        <family val="3"/>
        <charset val="136"/>
      </rPr>
      <t>可回收性）的要求</t>
    </r>
    <phoneticPr fontId="10" type="noConversion"/>
  </si>
  <si>
    <t>包裝使用量
（千克）</t>
  </si>
  <si>
    <t>包裝使用量
（千克）</t>
    <phoneticPr fontId="10" type="noConversion"/>
  </si>
  <si>
    <t>包裝物料使用密度</t>
  </si>
  <si>
    <t>包裝物料使用密度</t>
    <phoneticPr fontId="10" type="noConversion"/>
  </si>
  <si>
    <r>
      <rPr>
        <b/>
        <sz val="11"/>
        <color theme="1"/>
        <rFont val="細明體"/>
        <family val="3"/>
        <charset val="136"/>
      </rPr>
      <t xml:space="preserve">要求：
</t>
    </r>
    <r>
      <rPr>
        <b/>
        <u/>
        <sz val="11"/>
        <color theme="1"/>
        <rFont val="細明體"/>
        <family val="3"/>
        <charset val="136"/>
      </rPr>
      <t>項目</t>
    </r>
    <r>
      <rPr>
        <b/>
        <u/>
        <sz val="11"/>
        <color theme="1"/>
        <rFont val="Times New Roman"/>
        <family val="1"/>
      </rPr>
      <t xml:space="preserve"> 1</t>
    </r>
    <r>
      <rPr>
        <b/>
        <sz val="11"/>
        <color theme="1"/>
        <rFont val="Times New Roman"/>
        <family val="1"/>
      </rPr>
      <t xml:space="preserve">
1. </t>
    </r>
    <r>
      <rPr>
        <b/>
        <sz val="11"/>
        <color theme="1"/>
        <rFont val="細明體"/>
        <family val="3"/>
        <charset val="136"/>
      </rPr>
      <t>每年將</t>
    </r>
    <r>
      <rPr>
        <b/>
        <sz val="11"/>
        <color rgb="FFFF0000"/>
        <rFont val="細明體"/>
        <family val="3"/>
        <charset val="136"/>
      </rPr>
      <t>最少兩項選定製成品</t>
    </r>
    <r>
      <rPr>
        <b/>
        <sz val="11"/>
        <color theme="1"/>
        <rFont val="細明體"/>
        <family val="3"/>
        <charset val="136"/>
      </rPr>
      <t>的包裝使用量減少</t>
    </r>
    <r>
      <rPr>
        <b/>
        <sz val="11"/>
        <color theme="1"/>
        <rFont val="Times New Roman"/>
        <family val="1"/>
      </rPr>
      <t>1%</t>
    </r>
    <r>
      <rPr>
        <b/>
        <sz val="11"/>
        <color theme="1"/>
        <rFont val="細明體"/>
        <family val="3"/>
        <charset val="136"/>
      </rPr>
      <t xml:space="preserve">，以指定基準年度為基礎，參考每生產單位佔量作單位計算；及
</t>
    </r>
    <r>
      <rPr>
        <b/>
        <sz val="11"/>
        <color theme="1"/>
        <rFont val="Times New Roman"/>
        <family val="1"/>
      </rPr>
      <t xml:space="preserve">2. </t>
    </r>
    <r>
      <rPr>
        <b/>
        <sz val="11"/>
        <color theme="1"/>
        <rFont val="細明體"/>
        <family val="3"/>
        <charset val="136"/>
      </rPr>
      <t xml:space="preserve">參考每生產單位佔量作單位計算，確保整體包裝數量不超過基準年份的包裝數量。
</t>
    </r>
    <r>
      <rPr>
        <b/>
        <u/>
        <sz val="11"/>
        <color theme="1"/>
        <rFont val="Times New Roman"/>
        <family val="1"/>
      </rPr>
      <t xml:space="preserve">
</t>
    </r>
    <r>
      <rPr>
        <b/>
        <u/>
        <sz val="11"/>
        <color theme="1"/>
        <rFont val="細明體"/>
        <family val="3"/>
        <charset val="136"/>
      </rPr>
      <t>項目</t>
    </r>
    <r>
      <rPr>
        <b/>
        <u/>
        <sz val="11"/>
        <color theme="1"/>
        <rFont val="Times New Roman"/>
        <family val="1"/>
      </rPr>
      <t xml:space="preserve"> 2</t>
    </r>
    <r>
      <rPr>
        <b/>
        <sz val="11"/>
        <color theme="1"/>
        <rFont val="Times New Roman"/>
        <family val="1"/>
      </rPr>
      <t xml:space="preserve">
1. </t>
    </r>
    <r>
      <rPr>
        <b/>
        <sz val="11"/>
        <color theme="1"/>
        <rFont val="細明體"/>
        <family val="3"/>
        <charset val="136"/>
      </rPr>
      <t>與基準年份相比，提高</t>
    </r>
    <r>
      <rPr>
        <b/>
        <sz val="11"/>
        <color rgb="FFFF0000"/>
        <rFont val="細明體"/>
        <family val="3"/>
        <charset val="136"/>
      </rPr>
      <t>最少一項選定製成品</t>
    </r>
    <r>
      <rPr>
        <b/>
        <sz val="11"/>
        <color theme="1"/>
        <rFont val="細明體"/>
        <family val="3"/>
        <charset val="136"/>
      </rPr>
      <t>所用的可回收包裝比例；或</t>
    </r>
    <r>
      <rPr>
        <b/>
        <u/>
        <sz val="11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 xml:space="preserve">2. </t>
    </r>
    <r>
      <rPr>
        <b/>
        <sz val="11"/>
        <color theme="1"/>
        <rFont val="細明體"/>
        <family val="3"/>
        <charset val="136"/>
      </rPr>
      <t>與基準年份相比，提高</t>
    </r>
    <r>
      <rPr>
        <b/>
        <sz val="11"/>
        <color rgb="FFFF0000"/>
        <rFont val="細明體"/>
        <family val="3"/>
        <charset val="136"/>
      </rPr>
      <t>最少一項選定製成品</t>
    </r>
    <r>
      <rPr>
        <b/>
        <sz val="11"/>
        <color theme="1"/>
        <rFont val="細明體"/>
        <family val="3"/>
        <charset val="136"/>
      </rPr>
      <t xml:space="preserve">所用的再生成份包裝比例。
</t>
    </r>
    <r>
      <rPr>
        <b/>
        <sz val="11"/>
        <color rgb="FFFF0000"/>
        <rFont val="細明體"/>
        <family val="3"/>
        <charset val="136"/>
      </rPr>
      <t xml:space="preserve">
注意：可以使用不同的產品來滿足項目</t>
    </r>
    <r>
      <rPr>
        <b/>
        <sz val="11"/>
        <color rgb="FFFF0000"/>
        <rFont val="Times New Roman"/>
        <family val="1"/>
      </rPr>
      <t xml:space="preserve"> 1</t>
    </r>
    <r>
      <rPr>
        <b/>
        <sz val="11"/>
        <color rgb="FFFF0000"/>
        <rFont val="細明體"/>
        <family val="3"/>
        <charset val="136"/>
      </rPr>
      <t>（減量）和項目</t>
    </r>
    <r>
      <rPr>
        <b/>
        <sz val="11"/>
        <color rgb="FFFF0000"/>
        <rFont val="Times New Roman"/>
        <family val="1"/>
      </rPr>
      <t xml:space="preserve"> 2</t>
    </r>
    <r>
      <rPr>
        <b/>
        <sz val="11"/>
        <color rgb="FFFF0000"/>
        <rFont val="細明體"/>
        <family val="3"/>
        <charset val="136"/>
      </rPr>
      <t>（回收成分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細明體"/>
        <family val="3"/>
        <charset val="136"/>
      </rPr>
      <t>可回收性）的要求產品相同。</t>
    </r>
    <phoneticPr fontId="10" type="noConversion"/>
  </si>
  <si>
    <r>
      <rPr>
        <b/>
        <sz val="16"/>
        <rFont val="細明體"/>
        <family val="3"/>
        <charset val="136"/>
      </rPr>
      <t>環境保護署減少使用包裝約章</t>
    </r>
    <r>
      <rPr>
        <b/>
        <sz val="16"/>
        <rFont val="Times New Roman"/>
        <family val="1"/>
      </rPr>
      <t xml:space="preserve"> - 
</t>
    </r>
    <r>
      <rPr>
        <b/>
        <sz val="16"/>
        <rFont val="細明體"/>
        <family val="3"/>
        <charset val="136"/>
      </rPr>
      <t>填寫包裝總使用量報告指引</t>
    </r>
  </si>
  <si>
    <r>
      <rPr>
        <b/>
        <sz val="15"/>
        <color theme="1"/>
        <rFont val="Times New Roman"/>
        <family val="1"/>
      </rPr>
      <t>本年度</t>
    </r>
    <r>
      <rPr>
        <b/>
        <sz val="14"/>
        <color theme="1"/>
        <rFont val="Times New Roman"/>
        <family val="1"/>
      </rPr>
      <t xml:space="preserve">
</t>
    </r>
    <r>
      <rPr>
        <b/>
        <sz val="12"/>
        <color theme="1"/>
        <rFont val="Times New Roman"/>
        <family val="1"/>
      </rPr>
      <t>(所有簽署機構都必須填寫)</t>
    </r>
  </si>
  <si>
    <t>產品名稱</t>
  </si>
  <si>
    <t>基準年</t>
  </si>
  <si>
    <t>2020/1/1 - 2020/12/31</t>
  </si>
  <si>
    <t>可回收性</t>
  </si>
  <si>
    <t>是(Y) / 不是(N)</t>
  </si>
  <si>
    <t>Y</t>
  </si>
  <si>
    <t>N</t>
  </si>
  <si>
    <r>
      <t xml:space="preserve">(項目 1 及 2) 包裝減量及可回收性 </t>
    </r>
    <r>
      <rPr>
        <b/>
        <u/>
        <sz val="16"/>
        <color rgb="FF0000FF"/>
        <rFont val="Times New Roman"/>
        <family val="1"/>
      </rPr>
      <t>- 基準年報告</t>
    </r>
  </si>
  <si>
    <r>
      <t>(</t>
    </r>
    <r>
      <rPr>
        <b/>
        <u/>
        <sz val="16"/>
        <color theme="1"/>
        <rFont val="細明體"/>
        <family val="3"/>
        <charset val="136"/>
      </rPr>
      <t>項目</t>
    </r>
    <r>
      <rPr>
        <b/>
        <u/>
        <sz val="16"/>
        <color theme="1"/>
        <rFont val="Times New Roman"/>
        <family val="1"/>
      </rPr>
      <t xml:space="preserve"> 1 </t>
    </r>
    <r>
      <rPr>
        <b/>
        <u/>
        <sz val="16"/>
        <color theme="1"/>
        <rFont val="細明體"/>
        <family val="3"/>
        <charset val="136"/>
      </rPr>
      <t>及</t>
    </r>
    <r>
      <rPr>
        <b/>
        <u/>
        <sz val="16"/>
        <color theme="1"/>
        <rFont val="Times New Roman"/>
        <family val="1"/>
      </rPr>
      <t xml:space="preserve"> 2) </t>
    </r>
    <r>
      <rPr>
        <b/>
        <u/>
        <sz val="16"/>
        <color theme="1"/>
        <rFont val="細明體"/>
        <family val="3"/>
        <charset val="136"/>
      </rPr>
      <t>包裝減量及可回收性</t>
    </r>
    <r>
      <rPr>
        <b/>
        <u/>
        <sz val="16"/>
        <color rgb="FF0000FF"/>
        <rFont val="Times New Roman"/>
        <family val="1"/>
      </rPr>
      <t xml:space="preserve"> - </t>
    </r>
    <r>
      <rPr>
        <b/>
        <u/>
        <sz val="16"/>
        <color rgb="FF0000FF"/>
        <rFont val="細明體"/>
        <family val="3"/>
        <charset val="136"/>
      </rPr>
      <t>本年度報告</t>
    </r>
  </si>
  <si>
    <r>
      <rPr>
        <b/>
        <sz val="11"/>
        <color theme="1"/>
        <rFont val="新細明體"/>
        <family val="1"/>
        <charset val="136"/>
      </rPr>
      <t>製成品所用包裝材料的總量（以噸計算）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新細明體"/>
        <family val="1"/>
        <charset val="136"/>
      </rPr>
      <t xml:space="preserve">及（如適用）每生產單位佔量
</t>
    </r>
    <r>
      <rPr>
        <b/>
        <sz val="11"/>
        <color theme="1"/>
        <rFont val="Times New Roman"/>
        <family val="1"/>
      </rPr>
      <t>(</t>
    </r>
    <r>
      <rPr>
        <b/>
        <sz val="11"/>
        <color theme="1"/>
        <rFont val="新細明體"/>
        <family val="1"/>
        <charset val="136"/>
      </rPr>
      <t>香港交易所</t>
    </r>
    <r>
      <rPr>
        <b/>
        <sz val="11"/>
        <color theme="1"/>
        <rFont val="Times New Roman"/>
        <family val="1"/>
      </rPr>
      <t xml:space="preserve"> ESG </t>
    </r>
    <r>
      <rPr>
        <b/>
        <sz val="11"/>
        <color theme="1"/>
        <rFont val="新細明體"/>
        <family val="1"/>
        <charset val="136"/>
      </rPr>
      <t>報告披露要求附錄</t>
    </r>
    <r>
      <rPr>
        <b/>
        <sz val="11"/>
        <color theme="1"/>
        <rFont val="Times New Roman"/>
        <family val="1"/>
      </rPr>
      <t xml:space="preserve"> 2 </t>
    </r>
    <r>
      <rPr>
        <b/>
        <sz val="11"/>
        <color theme="1"/>
        <rFont val="新細明體"/>
        <family val="1"/>
        <charset val="136"/>
      </rPr>
      <t>中的</t>
    </r>
    <r>
      <rPr>
        <b/>
        <sz val="11"/>
        <color theme="1"/>
        <rFont val="Times New Roman"/>
        <family val="1"/>
      </rPr>
      <t xml:space="preserve"> KPI A2.5)</t>
    </r>
    <phoneticPr fontId="10" type="noConversion"/>
  </si>
  <si>
    <t>包裝總使用量報告</t>
    <phoneticPr fontId="10" type="noConversion"/>
  </si>
  <si>
    <r>
      <rPr>
        <i/>
        <sz val="11"/>
        <color theme="1" tint="0.34998626667073579"/>
        <rFont val="新細明體"/>
        <family val="1"/>
        <charset val="136"/>
      </rPr>
      <t>項目</t>
    </r>
    <r>
      <rPr>
        <i/>
        <sz val="11"/>
        <color theme="1" tint="0.34998626667073579"/>
        <rFont val="Times New Roman"/>
        <family val="1"/>
      </rPr>
      <t>1</t>
    </r>
    <r>
      <rPr>
        <i/>
        <sz val="11"/>
        <color theme="1" tint="0.34998626667073579"/>
        <rFont val="新細明體"/>
        <family val="1"/>
        <charset val="136"/>
      </rPr>
      <t>和項目</t>
    </r>
    <r>
      <rPr>
        <i/>
        <sz val="11"/>
        <color theme="1" tint="0.34998626667073579"/>
        <rFont val="Times New Roman"/>
        <family val="1"/>
      </rPr>
      <t>2</t>
    </r>
    <phoneticPr fontId="10" type="noConversion"/>
  </si>
  <si>
    <r>
      <t xml:space="preserve">本年度
</t>
    </r>
    <r>
      <rPr>
        <b/>
        <sz val="12"/>
        <color theme="1"/>
        <rFont val="新細明體"/>
        <charset val="136"/>
      </rPr>
      <t>(所有簽署機構都必須填寫)</t>
    </r>
  </si>
  <si>
    <r>
      <t xml:space="preserve">基準年
</t>
    </r>
    <r>
      <rPr>
        <b/>
        <sz val="12"/>
        <color theme="1"/>
        <rFont val="Times New Roman"/>
        <family val="1"/>
      </rPr>
      <t>(適用於申請鉑金獎或金獎的公司)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</si>
</sst>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.0_);_(* \(#,##0.0\);_(* &quot;-&quot;_);_(@_)"/>
    <numFmt numFmtId="166" formatCode="_(* #,##0.00_);_(* \(#,##0.00\);_(* &quot;-&quot;_);_(@_)"/>
    <numFmt numFmtId="167" formatCode="0.00_);[Red]\(0.00\)"/>
    <numFmt numFmtId="168" formatCode="_(* #,##0.000_);_(* \(#,##0.000\);_(* &quot;-&quot;??_);_(@_)"/>
  </numFmts>
  <fonts count="47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1" tint="0.34998626667073579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rgb="FFFF0000"/>
      <name val="Times New Roman"/>
      <family val="1"/>
    </font>
    <font>
      <sz val="9"/>
      <name val="Aptos Narrow"/>
      <family val="3"/>
      <charset val="136"/>
      <scheme val="minor"/>
    </font>
    <font>
      <u/>
      <sz val="11"/>
      <color theme="10"/>
      <name val="Aptos Narrow"/>
      <family val="2"/>
      <scheme val="minor"/>
    </font>
    <font>
      <u/>
      <sz val="11"/>
      <color theme="10"/>
      <name val="Times New Roman"/>
      <family val="1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2"/>
      <color theme="1"/>
      <name val="Aptos Narrow"/>
      <family val="2"/>
      <scheme val="minor"/>
    </font>
    <font>
      <b/>
      <sz val="16"/>
      <name val="Times New Roman"/>
      <family val="1"/>
    </font>
    <font>
      <b/>
      <sz val="15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Times New Roman"/>
      <family val="1"/>
    </font>
    <font>
      <b/>
      <sz val="10"/>
      <color indexed="81"/>
      <name val="Tahoma"/>
      <family val="2"/>
    </font>
    <font>
      <sz val="11"/>
      <name val="Arial"/>
      <family val="2"/>
    </font>
    <font>
      <sz val="11"/>
      <color rgb="FF474747"/>
      <name val="Arial"/>
      <family val="2"/>
    </font>
    <font>
      <sz val="10"/>
      <color theme="1"/>
      <name val="PMingLiU"/>
      <family val="1"/>
    </font>
    <font>
      <b/>
      <sz val="14"/>
      <color theme="1"/>
      <name val="Times New Roman"/>
      <family val="1"/>
    </font>
    <font>
      <b/>
      <sz val="16"/>
      <name val="細明體"/>
      <family val="3"/>
      <charset val="136"/>
    </font>
    <font>
      <sz val="11"/>
      <name val="細明體"/>
      <family val="3"/>
      <charset val="136"/>
    </font>
    <font>
      <sz val="11"/>
      <color theme="1"/>
      <name val="細明體"/>
      <family val="3"/>
      <charset val="136"/>
    </font>
    <font>
      <b/>
      <sz val="16"/>
      <color theme="1"/>
      <name val="細明體"/>
      <family val="3"/>
      <charset val="136"/>
    </font>
    <font>
      <b/>
      <sz val="11"/>
      <color theme="1"/>
      <name val="細明體"/>
      <family val="3"/>
      <charset val="136"/>
    </font>
    <font>
      <b/>
      <u/>
      <sz val="11"/>
      <color theme="1"/>
      <name val="細明體"/>
      <family val="3"/>
      <charset val="136"/>
    </font>
    <font>
      <b/>
      <sz val="11"/>
      <color rgb="FFFF0000"/>
      <name val="細明體"/>
      <family val="3"/>
      <charset val="136"/>
    </font>
    <font>
      <b/>
      <sz val="11"/>
      <name val="細明體"/>
      <family val="3"/>
      <charset val="136"/>
    </font>
    <font>
      <b/>
      <u/>
      <sz val="16"/>
      <color theme="1"/>
      <name val="細明體"/>
      <family val="3"/>
      <charset val="136"/>
    </font>
    <font>
      <b/>
      <sz val="16"/>
      <name val="Times New Roman"/>
      <family val="3"/>
      <charset val="136"/>
    </font>
    <font>
      <b/>
      <u/>
      <sz val="16"/>
      <color rgb="FF0000FF"/>
      <name val="Times New Roman"/>
      <family val="1"/>
    </font>
    <font>
      <b/>
      <i/>
      <sz val="11"/>
      <color theme="1" tint="0.34998626667073579"/>
      <name val="Times New Roman"/>
      <family val="1"/>
    </font>
    <font>
      <b/>
      <u/>
      <sz val="16"/>
      <color rgb="FF0000FF"/>
      <name val="細明體"/>
      <family val="3"/>
      <charset val="136"/>
    </font>
    <font>
      <b/>
      <sz val="10"/>
      <color indexed="81"/>
      <name val="細明體"/>
      <family val="3"/>
      <charset val="136"/>
    </font>
    <font>
      <b/>
      <sz val="11"/>
      <color theme="1"/>
      <name val="新細明體"/>
      <family val="1"/>
      <charset val="136"/>
    </font>
    <font>
      <b/>
      <sz val="11"/>
      <color theme="1"/>
      <name val="Times New Roman"/>
      <family val="1"/>
      <charset val="136"/>
    </font>
    <font>
      <b/>
      <u/>
      <sz val="16"/>
      <color theme="1"/>
      <name val="新細明體"/>
      <family val="1"/>
      <charset val="136"/>
    </font>
    <font>
      <b/>
      <sz val="15"/>
      <color theme="1"/>
      <name val="新細明體"/>
      <family val="1"/>
      <charset val="136"/>
    </font>
    <font>
      <i/>
      <sz val="11"/>
      <color theme="1" tint="0.34998626667073579"/>
      <name val="新細明體"/>
      <family val="1"/>
      <charset val="136"/>
    </font>
    <font>
      <i/>
      <sz val="11"/>
      <color theme="1" tint="0.34998626667073579"/>
      <name val="Times New Roman"/>
      <family val="1"/>
      <charset val="136"/>
    </font>
    <font>
      <b/>
      <sz val="12"/>
      <color theme="1"/>
      <name val="新細明體"/>
      <charset val="136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/>
    <xf numFmtId="0" fontId="3" fillId="0" borderId="0"/>
    <xf numFmtId="9" fontId="3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0" fontId="12" fillId="0" borderId="0" xfId="2" applyFont="1"/>
    <xf numFmtId="0" fontId="1" fillId="0" borderId="12" xfId="0" applyFont="1" applyBorder="1"/>
    <xf numFmtId="0" fontId="1" fillId="0" borderId="13" xfId="0" applyFont="1" applyBorder="1"/>
    <xf numFmtId="0" fontId="1" fillId="0" borderId="17" xfId="0" applyFont="1" applyBorder="1"/>
    <xf numFmtId="0" fontId="1" fillId="0" borderId="15" xfId="0" applyFont="1" applyBorder="1"/>
    <xf numFmtId="0" fontId="1" fillId="0" borderId="14" xfId="0" applyFont="1" applyBorder="1"/>
    <xf numFmtId="0" fontId="1" fillId="0" borderId="9" xfId="0" applyFont="1" applyBorder="1"/>
    <xf numFmtId="0" fontId="1" fillId="0" borderId="18" xfId="0" applyFont="1" applyBorder="1"/>
    <xf numFmtId="0" fontId="12" fillId="0" borderId="0" xfId="2" applyFont="1" applyBorder="1"/>
    <xf numFmtId="0" fontId="2" fillId="5" borderId="11" xfId="0" applyFont="1" applyFill="1" applyBorder="1"/>
    <xf numFmtId="0" fontId="1" fillId="5" borderId="12" xfId="0" applyFont="1" applyFill="1" applyBorder="1"/>
    <xf numFmtId="0" fontId="1" fillId="5" borderId="13" xfId="0" applyFont="1" applyFill="1" applyBorder="1"/>
    <xf numFmtId="0" fontId="12" fillId="5" borderId="12" xfId="2" applyFont="1" applyFill="1" applyBorder="1"/>
    <xf numFmtId="0" fontId="1" fillId="3" borderId="0" xfId="0" applyFont="1" applyFill="1"/>
    <xf numFmtId="0" fontId="2" fillId="7" borderId="2" xfId="0" applyFont="1" applyFill="1" applyBorder="1" applyAlignment="1">
      <alignment horizontal="center" wrapText="1"/>
    </xf>
    <xf numFmtId="0" fontId="1" fillId="9" borderId="0" xfId="0" applyFont="1" applyFill="1"/>
    <xf numFmtId="0" fontId="1" fillId="8" borderId="0" xfId="0" applyFont="1" applyFill="1"/>
    <xf numFmtId="0" fontId="1" fillId="0" borderId="0" xfId="0" applyFont="1" applyAlignment="1">
      <alignment horizontal="left" vertical="top"/>
    </xf>
    <xf numFmtId="0" fontId="13" fillId="0" borderId="0" xfId="0" applyFont="1" applyAlignment="1">
      <alignment vertical="center"/>
    </xf>
    <xf numFmtId="0" fontId="2" fillId="0" borderId="0" xfId="0" applyFont="1"/>
    <xf numFmtId="0" fontId="4" fillId="9" borderId="0" xfId="0" applyFont="1" applyFill="1"/>
    <xf numFmtId="0" fontId="5" fillId="0" borderId="0" xfId="0" applyFont="1"/>
    <xf numFmtId="0" fontId="4" fillId="8" borderId="0" xfId="0" applyFont="1" applyFill="1"/>
    <xf numFmtId="0" fontId="2" fillId="9" borderId="0" xfId="0" applyFont="1" applyFill="1"/>
    <xf numFmtId="0" fontId="2" fillId="6" borderId="0" xfId="0" applyFont="1" applyFill="1"/>
    <xf numFmtId="0" fontId="5" fillId="9" borderId="2" xfId="0" applyFont="1" applyFill="1" applyBorder="1" applyAlignment="1" applyProtection="1">
      <alignment vertical="center" wrapText="1"/>
      <protection locked="0"/>
    </xf>
    <xf numFmtId="0" fontId="5" fillId="8" borderId="2" xfId="0" applyFont="1" applyFill="1" applyBorder="1" applyAlignment="1" applyProtection="1">
      <alignment vertical="center" wrapText="1"/>
      <protection locked="0"/>
    </xf>
    <xf numFmtId="0" fontId="2" fillId="0" borderId="11" xfId="0" applyFont="1" applyBorder="1"/>
    <xf numFmtId="0" fontId="1" fillId="0" borderId="17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8" borderId="0" xfId="0" applyFont="1" applyFill="1"/>
    <xf numFmtId="0" fontId="4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5" fillId="8" borderId="5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14" fontId="1" fillId="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0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9" borderId="9" xfId="0" quotePrefix="1" applyNumberFormat="1" applyFont="1" applyFill="1" applyBorder="1" applyAlignment="1" applyProtection="1">
      <alignment horizontal="center" vertical="center"/>
      <protection locked="0"/>
    </xf>
    <xf numFmtId="14" fontId="1" fillId="9" borderId="18" xfId="0" applyNumberFormat="1" applyFont="1" applyFill="1" applyBorder="1" applyAlignment="1" applyProtection="1">
      <alignment horizontal="center" vertical="center"/>
      <protection locked="0"/>
    </xf>
    <xf numFmtId="9" fontId="1" fillId="3" borderId="39" xfId="5" applyFont="1" applyFill="1" applyBorder="1" applyAlignment="1" applyProtection="1">
      <alignment horizontal="center" vertical="center"/>
    </xf>
    <xf numFmtId="0" fontId="1" fillId="0" borderId="22" xfId="0" applyFont="1" applyBorder="1" applyAlignment="1">
      <alignment horizontal="right" vertical="center" wrapText="1"/>
    </xf>
    <xf numFmtId="0" fontId="6" fillId="7" borderId="2" xfId="0" applyFont="1" applyFill="1" applyBorder="1" applyAlignment="1">
      <alignment vertical="center" wrapText="1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7" borderId="33" xfId="0" applyFont="1" applyFill="1" applyBorder="1" applyAlignment="1">
      <alignment horizontal="right" vertical="center" wrapText="1"/>
    </xf>
    <xf numFmtId="14" fontId="5" fillId="11" borderId="20" xfId="0" applyNumberFormat="1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right" vertical="center" wrapText="1"/>
    </xf>
    <xf numFmtId="0" fontId="5" fillId="11" borderId="20" xfId="0" applyFont="1" applyFill="1" applyBorder="1" applyAlignment="1">
      <alignment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7" borderId="46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right" vertical="center" wrapText="1"/>
    </xf>
    <xf numFmtId="0" fontId="5" fillId="11" borderId="50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10" borderId="2" xfId="0" applyFont="1" applyFill="1" applyBorder="1" applyAlignment="1" applyProtection="1">
      <alignment vertical="center" wrapText="1"/>
      <protection locked="0"/>
    </xf>
    <xf numFmtId="166" fontId="6" fillId="7" borderId="19" xfId="5" applyNumberFormat="1" applyFont="1" applyFill="1" applyBorder="1" applyAlignment="1" applyProtection="1">
      <alignment vertical="center" wrapText="1"/>
    </xf>
    <xf numFmtId="166" fontId="6" fillId="7" borderId="20" xfId="5" applyNumberFormat="1" applyFont="1" applyFill="1" applyBorder="1" applyAlignment="1" applyProtection="1">
      <alignment vertical="center" wrapText="1"/>
    </xf>
    <xf numFmtId="166" fontId="5" fillId="10" borderId="19" xfId="5" applyNumberFormat="1" applyFont="1" applyFill="1" applyBorder="1" applyAlignment="1" applyProtection="1">
      <alignment vertical="center" wrapText="1"/>
      <protection locked="0"/>
    </xf>
    <xf numFmtId="166" fontId="5" fillId="10" borderId="20" xfId="5" applyNumberFormat="1" applyFont="1" applyFill="1" applyBorder="1" applyAlignment="1" applyProtection="1">
      <alignment vertical="center" wrapText="1"/>
      <protection locked="0"/>
    </xf>
    <xf numFmtId="166" fontId="5" fillId="8" borderId="19" xfId="5" applyNumberFormat="1" applyFont="1" applyFill="1" applyBorder="1" applyAlignment="1" applyProtection="1">
      <alignment vertical="center" wrapText="1"/>
      <protection locked="0"/>
    </xf>
    <xf numFmtId="166" fontId="5" fillId="8" borderId="20" xfId="5" applyNumberFormat="1" applyFont="1" applyFill="1" applyBorder="1" applyAlignment="1" applyProtection="1">
      <alignment vertical="center" wrapText="1"/>
      <protection locked="0"/>
    </xf>
    <xf numFmtId="166" fontId="5" fillId="8" borderId="30" xfId="5" applyNumberFormat="1" applyFont="1" applyFill="1" applyBorder="1" applyAlignment="1" applyProtection="1">
      <alignment vertical="center" wrapText="1"/>
      <protection locked="0"/>
    </xf>
    <xf numFmtId="0" fontId="1" fillId="10" borderId="2" xfId="0" applyFont="1" applyFill="1" applyBorder="1" applyAlignment="1" applyProtection="1">
      <alignment horizontal="center" vertical="center"/>
      <protection locked="0"/>
    </xf>
    <xf numFmtId="0" fontId="1" fillId="8" borderId="2" xfId="0" applyFont="1" applyFill="1" applyBorder="1" applyAlignment="1" applyProtection="1">
      <alignment horizontal="center" vertical="center"/>
      <protection locked="0"/>
    </xf>
    <xf numFmtId="0" fontId="1" fillId="8" borderId="5" xfId="0" applyFont="1" applyFill="1" applyBorder="1" applyAlignment="1" applyProtection="1">
      <alignment horizontal="center" vertical="center"/>
      <protection locked="0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1" fillId="0" borderId="4" xfId="0" applyFont="1" applyBorder="1" applyAlignment="1">
      <alignment vertical="center" wrapText="1"/>
    </xf>
    <xf numFmtId="0" fontId="28" fillId="0" borderId="47" xfId="0" applyFont="1" applyBorder="1" applyAlignment="1">
      <alignment horizontal="right" vertical="center" wrapText="1"/>
    </xf>
    <xf numFmtId="0" fontId="29" fillId="0" borderId="0" xfId="0" applyFont="1"/>
    <xf numFmtId="0" fontId="33" fillId="5" borderId="3" xfId="0" applyFont="1" applyFill="1" applyBorder="1" applyAlignment="1">
      <alignment horizontal="center" vertical="center" wrapText="1"/>
    </xf>
    <xf numFmtId="0" fontId="5" fillId="8" borderId="46" xfId="0" applyFont="1" applyFill="1" applyBorder="1" applyAlignment="1" applyProtection="1">
      <alignment horizontal="center" vertical="center" wrapText="1"/>
      <protection locked="0"/>
    </xf>
    <xf numFmtId="0" fontId="5" fillId="8" borderId="34" xfId="0" applyFont="1" applyFill="1" applyBorder="1" applyAlignment="1" applyProtection="1">
      <alignment horizontal="center" vertical="center" wrapText="1"/>
      <protection locked="0"/>
    </xf>
    <xf numFmtId="0" fontId="5" fillId="8" borderId="27" xfId="0" applyFont="1" applyFill="1" applyBorder="1" applyAlignment="1" applyProtection="1">
      <alignment horizontal="center" vertical="center" wrapText="1"/>
      <protection locked="0"/>
    </xf>
    <xf numFmtId="0" fontId="5" fillId="8" borderId="8" xfId="0" applyFont="1" applyFill="1" applyBorder="1" applyAlignment="1" applyProtection="1">
      <alignment horizontal="center" vertical="center" wrapText="1"/>
      <protection locked="0"/>
    </xf>
    <xf numFmtId="168" fontId="6" fillId="7" borderId="8" xfId="1" applyNumberFormat="1" applyFont="1" applyFill="1" applyBorder="1" applyAlignment="1">
      <alignment horizontal="center" vertical="center" wrapText="1"/>
    </xf>
    <xf numFmtId="168" fontId="6" fillId="7" borderId="2" xfId="1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5" fillId="9" borderId="46" xfId="0" applyFont="1" applyFill="1" applyBorder="1" applyAlignment="1" applyProtection="1">
      <alignment horizontal="center" vertical="center" wrapText="1"/>
      <protection locked="0"/>
    </xf>
    <xf numFmtId="0" fontId="5" fillId="9" borderId="34" xfId="0" applyFont="1" applyFill="1" applyBorder="1" applyAlignment="1" applyProtection="1">
      <alignment horizontal="center" vertical="center" wrapText="1"/>
      <protection locked="0"/>
    </xf>
    <xf numFmtId="0" fontId="5" fillId="9" borderId="8" xfId="0" applyFont="1" applyFill="1" applyBorder="1" applyAlignment="1" applyProtection="1">
      <alignment horizontal="center" vertical="center" wrapText="1"/>
      <protection locked="0"/>
    </xf>
    <xf numFmtId="0" fontId="33" fillId="5" borderId="25" xfId="0" applyFont="1" applyFill="1" applyBorder="1" applyAlignment="1">
      <alignment horizontal="center" vertical="center" wrapText="1"/>
    </xf>
    <xf numFmtId="168" fontId="5" fillId="10" borderId="8" xfId="1" applyNumberFormat="1" applyFont="1" applyFill="1" applyBorder="1" applyAlignment="1" applyProtection="1">
      <alignment horizontal="center" vertical="center" wrapText="1"/>
      <protection locked="0"/>
    </xf>
    <xf numFmtId="168" fontId="5" fillId="10" borderId="2" xfId="1" applyNumberFormat="1" applyFont="1" applyFill="1" applyBorder="1" applyAlignment="1" applyProtection="1">
      <alignment horizontal="center" vertical="center" wrapText="1"/>
      <protection locked="0"/>
    </xf>
    <xf numFmtId="168" fontId="5" fillId="8" borderId="8" xfId="1" applyNumberFormat="1" applyFont="1" applyFill="1" applyBorder="1" applyAlignment="1" applyProtection="1">
      <alignment horizontal="center" vertical="center" wrapText="1"/>
      <protection locked="0"/>
    </xf>
    <xf numFmtId="168" fontId="5" fillId="8" borderId="2" xfId="1" applyNumberFormat="1" applyFont="1" applyFill="1" applyBorder="1" applyAlignment="1" applyProtection="1">
      <alignment horizontal="center" vertical="center" wrapText="1"/>
      <protection locked="0"/>
    </xf>
    <xf numFmtId="168" fontId="5" fillId="8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10" borderId="32" xfId="0" applyFont="1" applyFill="1" applyBorder="1" applyAlignment="1" applyProtection="1">
      <alignment vertical="center" wrapText="1"/>
      <protection locked="0"/>
    </xf>
    <xf numFmtId="0" fontId="1" fillId="10" borderId="48" xfId="0" applyFont="1" applyFill="1" applyBorder="1" applyAlignment="1" applyProtection="1">
      <alignment vertical="center" wrapText="1"/>
      <protection locked="0"/>
    </xf>
    <xf numFmtId="0" fontId="1" fillId="8" borderId="41" xfId="0" applyFont="1" applyFill="1" applyBorder="1" applyAlignment="1" applyProtection="1">
      <alignment vertical="center" wrapText="1"/>
      <protection locked="0"/>
    </xf>
    <xf numFmtId="0" fontId="1" fillId="8" borderId="49" xfId="0" applyFont="1" applyFill="1" applyBorder="1" applyAlignment="1" applyProtection="1">
      <alignment vertical="center" wrapText="1"/>
      <protection locked="0"/>
    </xf>
    <xf numFmtId="0" fontId="4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43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67" fontId="1" fillId="10" borderId="2" xfId="0" applyNumberFormat="1" applyFont="1" applyFill="1" applyBorder="1" applyAlignment="1" applyProtection="1">
      <alignment horizontal="center" vertical="center" wrapText="1"/>
      <protection locked="0"/>
    </xf>
    <xf numFmtId="167" fontId="1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25" fillId="5" borderId="42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/>
    </xf>
    <xf numFmtId="0" fontId="25" fillId="5" borderId="22" xfId="0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horizontal="center" vertical="center"/>
    </xf>
    <xf numFmtId="167" fontId="5" fillId="11" borderId="2" xfId="0" applyNumberFormat="1" applyFont="1" applyFill="1" applyBorder="1" applyAlignment="1">
      <alignment horizontal="center" vertical="center" wrapText="1"/>
    </xf>
    <xf numFmtId="167" fontId="5" fillId="11" borderId="45" xfId="0" applyNumberFormat="1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9" borderId="19" xfId="0" applyFont="1" applyFill="1" applyBorder="1" applyAlignment="1" applyProtection="1">
      <alignment horizontal="center" vertical="center"/>
      <protection locked="0"/>
    </xf>
    <xf numFmtId="0" fontId="1" fillId="9" borderId="31" xfId="0" applyFont="1" applyFill="1" applyBorder="1" applyAlignment="1" applyProtection="1">
      <alignment horizontal="center" vertical="center"/>
      <protection locked="0"/>
    </xf>
    <xf numFmtId="0" fontId="1" fillId="9" borderId="20" xfId="0" applyFont="1" applyFill="1" applyBorder="1" applyAlignment="1" applyProtection="1">
      <alignment horizontal="center" vertical="center"/>
      <protection locked="0"/>
    </xf>
    <xf numFmtId="0" fontId="1" fillId="9" borderId="9" xfId="0" applyFont="1" applyFill="1" applyBorder="1" applyAlignment="1" applyProtection="1">
      <alignment horizontal="center" vertical="center"/>
      <protection locked="0"/>
    </xf>
    <xf numFmtId="0" fontId="1" fillId="9" borderId="18" xfId="0" applyFont="1" applyFill="1" applyBorder="1" applyAlignment="1" applyProtection="1">
      <alignment horizontal="center" vertical="center"/>
      <protection locked="0"/>
    </xf>
    <xf numFmtId="0" fontId="17" fillId="0" borderId="44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Border="1" applyAlignment="1">
      <alignment horizontal="center"/>
    </xf>
    <xf numFmtId="0" fontId="11" fillId="0" borderId="15" xfId="2" applyBorder="1" applyAlignment="1">
      <alignment horizontal="center"/>
    </xf>
    <xf numFmtId="0" fontId="11" fillId="0" borderId="9" xfId="2" applyBorder="1" applyAlignment="1">
      <alignment horizontal="center"/>
    </xf>
    <xf numFmtId="0" fontId="11" fillId="0" borderId="18" xfId="2" applyBorder="1" applyAlignment="1">
      <alignment horizontal="center"/>
    </xf>
    <xf numFmtId="0" fontId="11" fillId="0" borderId="12" xfId="2" applyBorder="1" applyAlignment="1">
      <alignment horizontal="center"/>
    </xf>
    <xf numFmtId="0" fontId="11" fillId="0" borderId="13" xfId="2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" fillId="9" borderId="9" xfId="0" applyFont="1" applyFill="1" applyBorder="1" applyAlignment="1" applyProtection="1">
      <alignment horizontal="center"/>
      <protection locked="0"/>
    </xf>
    <xf numFmtId="0" fontId="1" fillId="9" borderId="18" xfId="0" applyFont="1" applyFill="1" applyBorder="1" applyAlignment="1" applyProtection="1">
      <alignment horizontal="center"/>
      <protection locked="0"/>
    </xf>
    <xf numFmtId="0" fontId="1" fillId="5" borderId="24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168" fontId="5" fillId="6" borderId="8" xfId="1" applyNumberFormat="1" applyFont="1" applyFill="1" applyBorder="1" applyAlignment="1" applyProtection="1">
      <alignment horizontal="center" vertical="center" wrapText="1"/>
      <protection locked="0"/>
    </xf>
    <xf numFmtId="168" fontId="5" fillId="6" borderId="2" xfId="1" applyNumberFormat="1" applyFont="1" applyFill="1" applyBorder="1" applyAlignment="1" applyProtection="1">
      <alignment horizontal="center" vertical="center" wrapText="1"/>
      <protection locked="0"/>
    </xf>
    <xf numFmtId="166" fontId="5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37" fillId="7" borderId="21" xfId="0" applyFont="1" applyFill="1" applyBorder="1" applyAlignment="1">
      <alignment horizontal="center" vertical="center" wrapText="1"/>
    </xf>
    <xf numFmtId="0" fontId="37" fillId="7" borderId="10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6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165" fontId="6" fillId="7" borderId="28" xfId="1" applyNumberFormat="1" applyFont="1" applyFill="1" applyBorder="1" applyAlignment="1" applyProtection="1">
      <alignment horizontal="center" vertical="center" wrapText="1"/>
    </xf>
    <xf numFmtId="165" fontId="6" fillId="7" borderId="34" xfId="1" applyNumberFormat="1" applyFont="1" applyFill="1" applyBorder="1" applyAlignment="1" applyProtection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33" fillId="5" borderId="28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65" fontId="6" fillId="7" borderId="8" xfId="1" applyNumberFormat="1" applyFont="1" applyFill="1" applyBorder="1" applyAlignment="1" applyProtection="1">
      <alignment horizontal="center" vertical="center" wrapText="1"/>
    </xf>
    <xf numFmtId="165" fontId="6" fillId="7" borderId="2" xfId="1" applyNumberFormat="1" applyFont="1" applyFill="1" applyBorder="1" applyAlignment="1" applyProtection="1">
      <alignment horizontal="center" vertical="center" wrapText="1"/>
    </xf>
    <xf numFmtId="168" fontId="6" fillId="7" borderId="8" xfId="1" applyNumberFormat="1" applyFont="1" applyFill="1" applyBorder="1" applyAlignment="1">
      <alignment horizontal="center" vertical="center" wrapText="1"/>
    </xf>
    <xf numFmtId="168" fontId="6" fillId="7" borderId="2" xfId="1" applyNumberFormat="1" applyFont="1" applyFill="1" applyBorder="1" applyAlignment="1">
      <alignment horizontal="center" vertical="center" wrapText="1"/>
    </xf>
    <xf numFmtId="166" fontId="6" fillId="7" borderId="8" xfId="0" applyNumberFormat="1" applyFont="1" applyFill="1" applyBorder="1" applyAlignment="1">
      <alignment horizontal="center" vertical="center" wrapText="1"/>
    </xf>
    <xf numFmtId="166" fontId="6" fillId="7" borderId="2" xfId="0" applyNumberFormat="1" applyFont="1" applyFill="1" applyBorder="1" applyAlignment="1">
      <alignment horizontal="center" vertical="center" wrapText="1"/>
    </xf>
    <xf numFmtId="0" fontId="5" fillId="10" borderId="2" xfId="0" applyFont="1" applyFill="1" applyBorder="1" applyAlignment="1" applyProtection="1">
      <alignment horizontal="center" vertical="center" wrapText="1"/>
      <protection locked="0"/>
    </xf>
    <xf numFmtId="165" fontId="5" fillId="1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" xfId="0" applyFont="1" applyFill="1" applyBorder="1" applyAlignment="1" applyProtection="1">
      <alignment horizontal="center" vertical="center" wrapText="1"/>
      <protection locked="0"/>
    </xf>
    <xf numFmtId="0" fontId="5" fillId="10" borderId="46" xfId="0" applyFont="1" applyFill="1" applyBorder="1" applyAlignment="1" applyProtection="1">
      <alignment horizontal="center" vertical="center" wrapText="1"/>
      <protection locked="0"/>
    </xf>
    <xf numFmtId="0" fontId="5" fillId="10" borderId="34" xfId="0" applyFont="1" applyFill="1" applyBorder="1" applyAlignment="1" applyProtection="1">
      <alignment horizontal="center" vertical="center" wrapText="1"/>
      <protection locked="0"/>
    </xf>
    <xf numFmtId="0" fontId="5" fillId="10" borderId="8" xfId="0" applyFont="1" applyFill="1" applyBorder="1" applyAlignment="1" applyProtection="1">
      <alignment horizontal="center" vertical="center" wrapText="1"/>
      <protection locked="0"/>
    </xf>
    <xf numFmtId="0" fontId="5" fillId="8" borderId="10" xfId="0" applyFont="1" applyFill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0" fontId="5" fillId="8" borderId="46" xfId="0" applyFont="1" applyFill="1" applyBorder="1" applyAlignment="1" applyProtection="1">
      <alignment horizontal="center" vertical="center" wrapText="1"/>
      <protection locked="0"/>
    </xf>
    <xf numFmtId="0" fontId="5" fillId="8" borderId="34" xfId="0" applyFont="1" applyFill="1" applyBorder="1" applyAlignment="1" applyProtection="1">
      <alignment horizontal="center" vertical="center" wrapText="1"/>
      <protection locked="0"/>
    </xf>
    <xf numFmtId="0" fontId="5" fillId="8" borderId="8" xfId="0" applyFont="1" applyFill="1" applyBorder="1" applyAlignment="1" applyProtection="1">
      <alignment horizontal="center" vertical="center" wrapText="1"/>
      <protection locked="0"/>
    </xf>
    <xf numFmtId="165" fontId="5" fillId="8" borderId="2" xfId="1" applyNumberFormat="1" applyFont="1" applyFill="1" applyBorder="1" applyAlignment="1" applyProtection="1">
      <alignment horizontal="center" vertical="center" wrapText="1"/>
      <protection locked="0"/>
    </xf>
    <xf numFmtId="166" fontId="5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5" xfId="0" applyFont="1" applyFill="1" applyBorder="1" applyAlignment="1" applyProtection="1">
      <alignment horizontal="center" vertical="center" wrapText="1"/>
      <protection locked="0"/>
    </xf>
    <xf numFmtId="165" fontId="5" fillId="8" borderId="5" xfId="1" applyNumberFormat="1" applyFont="1" applyFill="1" applyBorder="1" applyAlignment="1" applyProtection="1">
      <alignment horizontal="center" vertical="center" wrapText="1"/>
      <protection locked="0"/>
    </xf>
    <xf numFmtId="168" fontId="5" fillId="6" borderId="5" xfId="1" applyNumberFormat="1" applyFont="1" applyFill="1" applyBorder="1" applyAlignment="1" applyProtection="1">
      <alignment horizontal="center" vertical="center" wrapText="1"/>
      <protection locked="0"/>
    </xf>
    <xf numFmtId="166" fontId="5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" xfId="0" applyFont="1" applyFill="1" applyBorder="1" applyAlignment="1" applyProtection="1">
      <alignment horizontal="center" vertical="center" wrapText="1"/>
      <protection locked="0"/>
    </xf>
    <xf numFmtId="0" fontId="5" fillId="8" borderId="27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>
      <alignment horizontal="center" vertical="center" wrapText="1"/>
    </xf>
    <xf numFmtId="0" fontId="45" fillId="7" borderId="34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9" xfId="0" applyFont="1" applyFill="1" applyBorder="1" applyAlignment="1" applyProtection="1">
      <alignment horizontal="center"/>
      <protection locked="0"/>
    </xf>
    <xf numFmtId="0" fontId="0" fillId="4" borderId="0" xfId="0" applyFill="1" applyAlignment="1">
      <alignment horizontal="center" vertical="top"/>
    </xf>
    <xf numFmtId="0" fontId="0" fillId="4" borderId="0" xfId="0" applyFill="1" applyAlignment="1">
      <alignment horizontal="center"/>
    </xf>
  </cellXfs>
  <cellStyles count="6">
    <cellStyle name="Comma" xfId="1" builtinId="3"/>
    <cellStyle name="Hyperlink" xfId="2" builtinId="8"/>
    <cellStyle name="Normal" xfId="0" builtinId="0"/>
    <cellStyle name="Normal 5" xfId="3" xr:uid="{00000000-0005-0000-0000-000000000000}"/>
    <cellStyle name="Percent" xfId="5" builtinId="5"/>
    <cellStyle name="一般 2" xfId="4" xr:uid="{00000000-0005-0000-0000-000002000000}"/>
  </cellStyles>
  <dxfs count="0"/>
  <tableStyles count="0" defaultTableStyle="TableStyleMedium2" defaultPivotStyle="PivotStyleLight16"/>
  <colors>
    <mruColors>
      <color rgb="FFFFDA65"/>
      <color rgb="FF0000FF"/>
      <color rgb="FFFFFC8B"/>
      <color rgb="FFFFDD71"/>
      <color rgb="FFBCE8FA"/>
      <color rgb="FFCDEEFB"/>
      <color rgb="FFFFCE33"/>
      <color rgb="FFFFFB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3/09/relationships/Python" Target="pyth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10021957</xdr:colOff>
      <xdr:row>0</xdr:row>
      <xdr:rowOff>41413</xdr:rowOff>
    </xdr:from>
    <xdr:to>
      <xdr:col>1</xdr:col>
      <xdr:colOff>11644027</xdr:colOff>
      <xdr:row>0</xdr:row>
      <xdr:rowOff>355738</xdr:rowOff>
    </xdr:to>
    <xdr:sp macro="" textlink="">
      <xdr:nvSpPr>
        <xdr:cNvPr id="2" name="文字方塊 6">
          <a:extLst>
            <a:ext uri="{FF2B5EF4-FFF2-40B4-BE49-F238E27FC236}">
              <a16:creationId xmlns:a16="http://schemas.microsoft.com/office/drawing/2014/main" id="{7FB4CC33-EFC1-414E-BC88-D4F69BDDF8AA}"/>
            </a:ext>
          </a:extLst>
        </xdr:cNvPr>
        <xdr:cNvSpPr txBox="1"/>
      </xdr:nvSpPr>
      <xdr:spPr>
        <a:xfrm>
          <a:off x="10634870" y="41413"/>
          <a:ext cx="1622070" cy="314325"/>
        </a:xfrm>
        <a:prstGeom prst="rect">
          <a:avLst/>
        </a:prstGeom>
        <a:solidFill>
          <a:srgbClr val="FFFC8B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CN" altLang="en-US" sz="1600" b="1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版本</a:t>
          </a:r>
          <a:r>
            <a:rPr lang="en-US" altLang="zh-TW" sz="1600" b="1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2</a:t>
          </a:r>
          <a:r>
            <a:rPr lang="en-US" altLang="zh-TW" sz="1600" b="1" baseline="0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 (1</a:t>
          </a:r>
          <a:r>
            <a:rPr lang="zh-CN" altLang="en-US" sz="1600" b="1" baseline="0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月</a:t>
          </a:r>
          <a:r>
            <a:rPr lang="en-US" altLang="zh-TW" sz="1600" b="1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-2026)</a:t>
          </a:r>
          <a:endParaRPr lang="zh-TW" altLang="en-US" sz="1600" b="1" u="sng">
            <a:latin typeface="Times New Roman" panose="02020603050405020304" pitchFamily="18" charset="0"/>
            <a:ea typeface="PMingLiU" panose="02020500000000000000" pitchFamily="18" charset="-12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405848</xdr:colOff>
      <xdr:row>25</xdr:row>
      <xdr:rowOff>24848</xdr:rowOff>
    </xdr:from>
    <xdr:to>
      <xdr:col>7</xdr:col>
      <xdr:colOff>116417</xdr:colOff>
      <xdr:row>31</xdr:row>
      <xdr:rowOff>74544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781931" y="6808765"/>
          <a:ext cx="6938986" cy="1192696"/>
        </a:xfrm>
        <a:prstGeom prst="rect">
          <a:avLst/>
        </a:prstGeom>
        <a:solidFill>
          <a:srgbClr val="FFFC8B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CN" altLang="en-US" sz="1600" b="1">
              <a:solidFill>
                <a:schemeClr val="dk1"/>
              </a:solidFill>
              <a:latin typeface="Yu Gothic" panose="020B0400000000000000" pitchFamily="34" charset="-128"/>
              <a:ea typeface="Yu Gothic" panose="020B0400000000000000" pitchFamily="34" charset="-128"/>
              <a:cs typeface="Times New Roman" panose="02020603050405020304" pitchFamily="18" charset="0"/>
            </a:rPr>
            <a:t>欲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申請</a:t>
          </a:r>
          <a:r>
            <a:rPr lang="ja-JP" altLang="en-US" sz="1600" b="1" u="sng">
              <a:latin typeface="Times New Roman" panose="02020603050405020304" pitchFamily="18" charset="0"/>
              <a:cs typeface="Times New Roman" panose="02020603050405020304" pitchFamily="18" charset="0"/>
            </a:rPr>
            <a:t>鉑金獎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或</a:t>
          </a:r>
          <a:r>
            <a:rPr lang="ja-JP" altLang="en-US" sz="1600" b="1" u="sng">
              <a:latin typeface="Times New Roman" panose="02020603050405020304" pitchFamily="18" charset="0"/>
              <a:cs typeface="Times New Roman" panose="02020603050405020304" pitchFamily="18" charset="0"/>
            </a:rPr>
            <a:t>金獎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的參與者，請同時填寫標題為「</a:t>
          </a:r>
          <a:r>
            <a:rPr lang="en-US" altLang="zh-TW" sz="1600" b="1">
              <a:latin typeface="Times New Roman" panose="02020603050405020304" pitchFamily="18" charset="0"/>
              <a:cs typeface="Times New Roman" panose="02020603050405020304" pitchFamily="18" charset="0"/>
            </a:rPr>
            <a:t>A1 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和 </a:t>
          </a:r>
          <a:r>
            <a:rPr lang="en-US" altLang="zh-TW" sz="1600" b="1">
              <a:latin typeface="Times New Roman" panose="02020603050405020304" pitchFamily="18" charset="0"/>
              <a:cs typeface="Times New Roman" panose="02020603050405020304" pitchFamily="18" charset="0"/>
            </a:rPr>
            <a:t>A2</a:t>
          </a:r>
          <a:r>
            <a:rPr lang="zh-TW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基準年）」和「</a:t>
          </a:r>
          <a:r>
            <a:rPr lang="en-US" altLang="zh-TW" sz="1600" b="1">
              <a:latin typeface="Times New Roman" panose="02020603050405020304" pitchFamily="18" charset="0"/>
              <a:cs typeface="Times New Roman" panose="02020603050405020304" pitchFamily="18" charset="0"/>
            </a:rPr>
            <a:t>A1 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和 </a:t>
          </a:r>
          <a:r>
            <a:rPr lang="en-US" altLang="zh-TW" sz="1600" b="1">
              <a:latin typeface="Times New Roman" panose="02020603050405020304" pitchFamily="18" charset="0"/>
              <a:cs typeface="Times New Roman" panose="02020603050405020304" pitchFamily="18" charset="0"/>
            </a:rPr>
            <a:t>A2</a:t>
          </a:r>
          <a:r>
            <a:rPr lang="zh-TW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本年度）」的 </a:t>
          </a:r>
          <a:r>
            <a:rPr lang="en-US" altLang="zh-TW" sz="1600" b="1">
              <a:latin typeface="Times New Roman" panose="02020603050405020304" pitchFamily="18" charset="0"/>
              <a:cs typeface="Times New Roman" panose="02020603050405020304" pitchFamily="18" charset="0"/>
            </a:rPr>
            <a:t>Excel 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表格。</a:t>
          </a:r>
          <a:endParaRPr lang="zh-TW" altLang="en-US" sz="16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211666</xdr:colOff>
      <xdr:row>0</xdr:row>
      <xdr:rowOff>38100</xdr:rowOff>
    </xdr:from>
    <xdr:to>
      <xdr:col>8</xdr:col>
      <xdr:colOff>1848186</xdr:colOff>
      <xdr:row>0</xdr:row>
      <xdr:rowOff>352425</xdr:rowOff>
    </xdr:to>
    <xdr:sp macro="" textlink="">
      <xdr:nvSpPr>
        <xdr:cNvPr id="3" name="文字方塊 6">
          <a:extLst>
            <a:ext uri="{FF2B5EF4-FFF2-40B4-BE49-F238E27FC236}">
              <a16:creationId xmlns:a16="http://schemas.microsoft.com/office/drawing/2014/main" id="{1D92A40A-180D-4E55-B802-554AFEC0AA6A}"/>
            </a:ext>
          </a:extLst>
        </xdr:cNvPr>
        <xdr:cNvSpPr txBox="1"/>
      </xdr:nvSpPr>
      <xdr:spPr>
        <a:xfrm>
          <a:off x="11694583" y="38100"/>
          <a:ext cx="1636520" cy="314325"/>
        </a:xfrm>
        <a:prstGeom prst="rect">
          <a:avLst/>
        </a:prstGeom>
        <a:solidFill>
          <a:srgbClr val="FFFC8B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CN" altLang="en-US" sz="1600" b="1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版本</a:t>
          </a:r>
          <a:r>
            <a:rPr lang="en-US" altLang="zh-TW" sz="1600" b="1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2</a:t>
          </a:r>
          <a:r>
            <a:rPr lang="en-US" altLang="zh-TW" sz="1600" b="1" baseline="0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 (1</a:t>
          </a:r>
          <a:r>
            <a:rPr lang="zh-CN" altLang="en-US" sz="1600" b="1" baseline="0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月</a:t>
          </a:r>
          <a:r>
            <a:rPr lang="en-US" altLang="zh-TW" sz="1600" b="1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-2026)</a:t>
          </a:r>
          <a:endParaRPr lang="zh-TW" altLang="en-US" sz="1600" b="1" u="sng">
            <a:latin typeface="Times New Roman" panose="02020603050405020304" pitchFamily="18" charset="0"/>
            <a:ea typeface="PMingLiU" panose="02020500000000000000" pitchFamily="18" charset="-12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840315</xdr:colOff>
      <xdr:row>0</xdr:row>
      <xdr:rowOff>42334</xdr:rowOff>
    </xdr:from>
    <xdr:to>
      <xdr:col>10</xdr:col>
      <xdr:colOff>1576916</xdr:colOff>
      <xdr:row>0</xdr:row>
      <xdr:rowOff>356659</xdr:rowOff>
    </xdr:to>
    <xdr:sp macro="" textlink="">
      <xdr:nvSpPr>
        <xdr:cNvPr id="4" name="文字方塊 6">
          <a:extLst>
            <a:ext uri="{FF2B5EF4-FFF2-40B4-BE49-F238E27FC236}">
              <a16:creationId xmlns:a16="http://schemas.microsoft.com/office/drawing/2014/main" id="{C4A799B9-724A-4161-A4A2-7337E5ADFB77}"/>
            </a:ext>
          </a:extLst>
        </xdr:cNvPr>
        <xdr:cNvSpPr txBox="1"/>
      </xdr:nvSpPr>
      <xdr:spPr>
        <a:xfrm>
          <a:off x="14185898" y="42334"/>
          <a:ext cx="2260601" cy="314325"/>
        </a:xfrm>
        <a:prstGeom prst="rect">
          <a:avLst/>
        </a:prstGeom>
        <a:solidFill>
          <a:srgbClr val="FFFC8B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CN" altLang="en-US" sz="1600" b="1" u="none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截止日期： </a:t>
          </a:r>
          <a:r>
            <a:rPr lang="en-HK" altLang="zh-CN" sz="1600" b="1" u="none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31/07/2026</a:t>
          </a:r>
          <a:endParaRPr lang="zh-TW" altLang="en-US" sz="1600" b="1" u="sng">
            <a:latin typeface="Times New Roman" panose="02020603050405020304" pitchFamily="18" charset="0"/>
            <a:ea typeface="PMingLiU" panose="02020500000000000000" pitchFamily="18" charset="-12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390524</xdr:colOff>
      <xdr:row>0</xdr:row>
      <xdr:rowOff>238124</xdr:rowOff>
    </xdr:from>
    <xdr:to>
      <xdr:col>19</xdr:col>
      <xdr:colOff>495299</xdr:colOff>
      <xdr:row>8</xdr:row>
      <xdr:rowOff>180975</xdr:rowOff>
    </xdr:to>
    <xdr:sp macro="" textlink="">
      <xdr:nvSpPr>
        <xdr:cNvPr id="16" name="文字方塊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6048374" y="238124"/>
          <a:ext cx="6200775" cy="1543051"/>
        </a:xfrm>
        <a:prstGeom prst="rect">
          <a:avLst/>
        </a:prstGeom>
        <a:solidFill>
          <a:srgbClr val="FFFC8B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欲申請</a:t>
          </a:r>
          <a:r>
            <a:rPr lang="ja-JP" altLang="en-US" sz="1600" b="1" u="sng">
              <a:latin typeface="Times New Roman" panose="02020603050405020304" pitchFamily="18" charset="0"/>
              <a:cs typeface="Times New Roman" panose="02020603050405020304" pitchFamily="18" charset="0"/>
            </a:rPr>
            <a:t>鉑金獎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或</a:t>
          </a:r>
          <a:r>
            <a:rPr lang="ja-JP" altLang="en-US" sz="1600" b="1" u="sng">
              <a:latin typeface="Times New Roman" panose="02020603050405020304" pitchFamily="18" charset="0"/>
              <a:cs typeface="Times New Roman" panose="02020603050405020304" pitchFamily="18" charset="0"/>
            </a:rPr>
            <a:t>金獎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的參與者，請填寫「</a:t>
          </a:r>
          <a:r>
            <a:rPr lang="en-US" altLang="zh-TW" sz="1600" b="1">
              <a:latin typeface="Times New Roman" panose="02020603050405020304" pitchFamily="18" charset="0"/>
              <a:cs typeface="Times New Roman" panose="02020603050405020304" pitchFamily="18" charset="0"/>
            </a:rPr>
            <a:t>A1 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和 </a:t>
          </a:r>
          <a:r>
            <a:rPr lang="en-US" altLang="zh-TW" sz="1600" b="1">
              <a:latin typeface="Times New Roman" panose="02020603050405020304" pitchFamily="18" charset="0"/>
              <a:cs typeface="Times New Roman" panose="02020603050405020304" pitchFamily="18" charset="0"/>
            </a:rPr>
            <a:t>A2(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基準年</a:t>
          </a:r>
          <a:r>
            <a:rPr lang="en-US" altLang="ja-JP" sz="1600" b="1"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」和「</a:t>
          </a:r>
          <a:r>
            <a:rPr lang="en-US" altLang="zh-TW" sz="1600" b="1">
              <a:latin typeface="Times New Roman" panose="02020603050405020304" pitchFamily="18" charset="0"/>
              <a:cs typeface="Times New Roman" panose="02020603050405020304" pitchFamily="18" charset="0"/>
            </a:rPr>
            <a:t>A1 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和 </a:t>
          </a:r>
          <a:r>
            <a:rPr lang="en-US" altLang="zh-TW" sz="1600" b="1">
              <a:latin typeface="Times New Roman" panose="02020603050405020304" pitchFamily="18" charset="0"/>
              <a:cs typeface="Times New Roman" panose="02020603050405020304" pitchFamily="18" charset="0"/>
            </a:rPr>
            <a:t>A2(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本年度</a:t>
          </a:r>
          <a:r>
            <a:rPr lang="en-US" altLang="ja-JP" sz="1600" b="1"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 」</a:t>
          </a:r>
          <a:r>
            <a:rPr lang="en-US" altLang="zh-TW" sz="1600" b="1">
              <a:latin typeface="Times New Roman" panose="02020603050405020304" pitchFamily="18" charset="0"/>
              <a:cs typeface="Times New Roman" panose="02020603050405020304" pitchFamily="18" charset="0"/>
            </a:rPr>
            <a:t>Excel </a:t>
          </a:r>
          <a:r>
            <a:rPr lang="ja-JP" alt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表格。以下範例僅供參考。</a:t>
          </a:r>
          <a:endParaRPr lang="zh-TW" altLang="en-US" sz="16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133350</xdr:colOff>
      <xdr:row>14</xdr:row>
      <xdr:rowOff>47625</xdr:rowOff>
    </xdr:from>
    <xdr:to>
      <xdr:col>11</xdr:col>
      <xdr:colOff>257175</xdr:colOff>
      <xdr:row>22</xdr:row>
      <xdr:rowOff>84037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8B2D49-F067-F073-5541-75921AAF9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867025"/>
          <a:ext cx="6391275" cy="1560412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14</xdr:row>
      <xdr:rowOff>9525</xdr:rowOff>
    </xdr:from>
    <xdr:to>
      <xdr:col>19</xdr:col>
      <xdr:colOff>276225</xdr:colOff>
      <xdr:row>22</xdr:row>
      <xdr:rowOff>150570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0D1F4E-3815-DB9F-C9B0-5000781C8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0" y="2828925"/>
          <a:ext cx="4657725" cy="1665045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26</xdr:row>
      <xdr:rowOff>76199</xdr:rowOff>
    </xdr:from>
    <xdr:to>
      <xdr:col>8</xdr:col>
      <xdr:colOff>247650</xdr:colOff>
      <xdr:row>37</xdr:row>
      <xdr:rowOff>156678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5496B0-0EE2-65FA-D0D3-BAE3DB07D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6850" y="5200649"/>
          <a:ext cx="3829050" cy="2175979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352424</xdr:colOff>
      <xdr:row>26</xdr:row>
      <xdr:rowOff>95249</xdr:rowOff>
    </xdr:from>
    <xdr:to>
      <xdr:col>19</xdr:col>
      <xdr:colOff>95249</xdr:colOff>
      <xdr:row>37</xdr:row>
      <xdr:rowOff>162882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C15CA1D-9A10-02F0-92FF-5304A8D3A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19874" y="5219699"/>
          <a:ext cx="5229225" cy="216313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41</xdr:row>
      <xdr:rowOff>133350</xdr:rowOff>
    </xdr:from>
    <xdr:to>
      <xdr:col>9</xdr:col>
      <xdr:colOff>180692</xdr:colOff>
      <xdr:row>51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F5AB8E-A4C1-67E7-5019-6BD20CF35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3425" y="8134350"/>
          <a:ext cx="5105117" cy="180975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41</xdr:row>
      <xdr:rowOff>38100</xdr:rowOff>
    </xdr:from>
    <xdr:to>
      <xdr:col>19</xdr:col>
      <xdr:colOff>38100</xdr:colOff>
      <xdr:row>51</xdr:row>
      <xdr:rowOff>151103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6C529A3-E7B2-D98F-8CC3-7248B9FC9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96100" y="8039100"/>
          <a:ext cx="4895850" cy="201800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55</xdr:row>
      <xdr:rowOff>114300</xdr:rowOff>
    </xdr:from>
    <xdr:to>
      <xdr:col>9</xdr:col>
      <xdr:colOff>448435</xdr:colOff>
      <xdr:row>64</xdr:row>
      <xdr:rowOff>105013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917BBD3-64D6-9234-31EE-33EF1F7DD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7225" y="10801350"/>
          <a:ext cx="5449060" cy="1705213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55</xdr:row>
      <xdr:rowOff>38100</xdr:rowOff>
    </xdr:from>
    <xdr:to>
      <xdr:col>19</xdr:col>
      <xdr:colOff>427959</xdr:colOff>
      <xdr:row>64</xdr:row>
      <xdr:rowOff>47625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CA0F445-E3BE-AEBF-87D6-418635B04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48425" y="10725150"/>
          <a:ext cx="5733384" cy="172402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68</xdr:row>
      <xdr:rowOff>152400</xdr:rowOff>
    </xdr:from>
    <xdr:to>
      <xdr:col>10</xdr:col>
      <xdr:colOff>35934</xdr:colOff>
      <xdr:row>77</xdr:row>
      <xdr:rowOff>85725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C2F082-B2A6-A815-FE10-D6884C4E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" y="13335000"/>
          <a:ext cx="5617584" cy="1647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68</xdr:row>
      <xdr:rowOff>47625</xdr:rowOff>
    </xdr:from>
    <xdr:to>
      <xdr:col>19</xdr:col>
      <xdr:colOff>9524</xdr:colOff>
      <xdr:row>78</xdr:row>
      <xdr:rowOff>144048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1373964-30A8-E54F-01A7-ED198E5A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524625" y="13230225"/>
          <a:ext cx="5238749" cy="200142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</xdr:colOff>
      <xdr:row>82</xdr:row>
      <xdr:rowOff>85725</xdr:rowOff>
    </xdr:from>
    <xdr:to>
      <xdr:col>10</xdr:col>
      <xdr:colOff>314671</xdr:colOff>
      <xdr:row>91</xdr:row>
      <xdr:rowOff>19050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25A714E-6340-51DD-88F6-DDF25F129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5324" y="15954375"/>
          <a:ext cx="5886797" cy="1647825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82</xdr:row>
      <xdr:rowOff>19049</xdr:rowOff>
    </xdr:from>
    <xdr:to>
      <xdr:col>19</xdr:col>
      <xdr:colOff>559737</xdr:colOff>
      <xdr:row>91</xdr:row>
      <xdr:rowOff>19050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4D57C8B-D6A7-8DEA-EC5B-B275DC153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581775" y="15887699"/>
          <a:ext cx="5731812" cy="1714501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97</xdr:row>
      <xdr:rowOff>57150</xdr:rowOff>
    </xdr:from>
    <xdr:to>
      <xdr:col>10</xdr:col>
      <xdr:colOff>371476</xdr:colOff>
      <xdr:row>105</xdr:row>
      <xdr:rowOff>19050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4ACDAB3-1FBB-54FF-F99A-8BA204BAC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3900" y="18802350"/>
          <a:ext cx="5915026" cy="1485900"/>
        </a:xfrm>
        <a:prstGeom prst="rect">
          <a:avLst/>
        </a:prstGeom>
      </xdr:spPr>
    </xdr:pic>
    <xdr:clientData/>
  </xdr:twoCellAnchor>
  <xdr:twoCellAnchor editAs="oneCell">
    <xdr:from>
      <xdr:col>10</xdr:col>
      <xdr:colOff>438150</xdr:colOff>
      <xdr:row>95</xdr:row>
      <xdr:rowOff>123826</xdr:rowOff>
    </xdr:from>
    <xdr:to>
      <xdr:col>19</xdr:col>
      <xdr:colOff>542925</xdr:colOff>
      <xdr:row>106</xdr:row>
      <xdr:rowOff>183634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186A7D1-804B-34DA-D703-22EF6149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05600" y="18488026"/>
          <a:ext cx="5591175" cy="21553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170168</xdr:colOff>
      <xdr:row>4</xdr:row>
      <xdr:rowOff>6644</xdr:rowOff>
    </xdr:from>
    <xdr:to>
      <xdr:col>9</xdr:col>
      <xdr:colOff>535781</xdr:colOff>
      <xdr:row>6</xdr:row>
      <xdr:rowOff>20251</xdr:rowOff>
    </xdr:to>
    <xdr:sp macro="" textlink="">
      <xdr:nvSpPr>
        <xdr:cNvPr id="2" name="圖說文字: 向左箭號 1">
          <a:extLst>
            <a:ext uri="{FF2B5EF4-FFF2-40B4-BE49-F238E27FC236}">
              <a16:creationId xmlns:a16="http://schemas.microsoft.com/office/drawing/2014/main" id="{A491CABF-E563-42F8-B5FA-9F07AC614FB8}"/>
            </a:ext>
          </a:extLst>
        </xdr:cNvPr>
        <xdr:cNvSpPr/>
      </xdr:nvSpPr>
      <xdr:spPr>
        <a:xfrm>
          <a:off x="9814231" y="3042738"/>
          <a:ext cx="3246925" cy="394607"/>
        </a:xfrm>
        <a:prstGeom prst="leftArrowCallout">
          <a:avLst>
            <a:gd name="adj1" fmla="val 25000"/>
            <a:gd name="adj2" fmla="val 25000"/>
            <a:gd name="adj3" fmla="val 36213"/>
            <a:gd name="adj4" fmla="val 89023"/>
          </a:avLst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100" b="1" kern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基本資訊將從包裝物料總覽表中自動填入。</a:t>
          </a:r>
          <a:endParaRPr lang="zh-TW" altLang="en-US" sz="1100" b="1" kern="12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171706</xdr:colOff>
      <xdr:row>17</xdr:row>
      <xdr:rowOff>106240</xdr:rowOff>
    </xdr:from>
    <xdr:to>
      <xdr:col>25</xdr:col>
      <xdr:colOff>381000</xdr:colOff>
      <xdr:row>36</xdr:row>
      <xdr:rowOff>71438</xdr:rowOff>
    </xdr:to>
    <xdr:sp macro="" textlink="">
      <xdr:nvSpPr>
        <xdr:cNvPr id="3" name="圖說文字: 向左箭號 1">
          <a:extLst>
            <a:ext uri="{FF2B5EF4-FFF2-40B4-BE49-F238E27FC236}">
              <a16:creationId xmlns:a16="http://schemas.microsoft.com/office/drawing/2014/main" id="{FE2D216C-E00F-46D5-8578-9FE7CF9CDE26}"/>
            </a:ext>
          </a:extLst>
        </xdr:cNvPr>
        <xdr:cNvSpPr/>
      </xdr:nvSpPr>
      <xdr:spPr>
        <a:xfrm>
          <a:off x="23710362" y="6487990"/>
          <a:ext cx="5067044" cy="3584698"/>
        </a:xfrm>
        <a:prstGeom prst="leftArrowCallout">
          <a:avLst>
            <a:gd name="adj1" fmla="val 12288"/>
            <a:gd name="adj2" fmla="val 11655"/>
            <a:gd name="adj3" fmla="val 13253"/>
            <a:gd name="adj4" fmla="val 85185"/>
          </a:avLst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 b="1" u="none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注意</a:t>
          </a:r>
          <a:endParaRPr lang="en-HK" altLang="zh-CN" sz="1100" b="1" u="none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pPr algn="ctr"/>
          <a:endParaRPr lang="en-HK" altLang="ja-JP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r>
            <a:rPr lang="en-HK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- </a:t>
          </a:r>
          <a:r>
            <a:rPr lang="zh-HK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針對「項目 </a:t>
          </a:r>
          <a:r>
            <a:rPr lang="en-US" altLang="zh-HK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1</a:t>
          </a:r>
          <a:r>
            <a:rPr lang="zh-HK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」</a:t>
          </a:r>
          <a:r>
            <a:rPr lang="zh-TW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，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請填寫</a:t>
          </a:r>
          <a:r>
            <a:rPr lang="ja-JP" altLang="en-US" sz="1100" b="1">
              <a:solidFill>
                <a:srgbClr val="FF0000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至少兩種選定製成品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的資訊</a:t>
          </a:r>
          <a:r>
            <a:rPr lang="zh-TW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。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針對「「項目 </a:t>
          </a:r>
          <a:r>
            <a:rPr lang="en-US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2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」</a:t>
          </a:r>
          <a:r>
            <a:rPr kumimoji="0" lang="zh-TW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PMingLiU" panose="02020500000000000000" pitchFamily="18" charset="-120"/>
              <a:ea typeface="PMingLiU" panose="02020500000000000000" pitchFamily="18" charset="-120"/>
              <a:cs typeface="+mn-cs"/>
            </a:rPr>
            <a:t>，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請填寫</a:t>
          </a:r>
          <a:r>
            <a:rPr lang="ja-JP" altLang="en-US" sz="1100" b="1">
              <a:solidFill>
                <a:srgbClr val="FF0000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至少一種選定製成品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的資訊。</a:t>
          </a:r>
          <a:endParaRPr lang="en-HK" altLang="ja-JP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endParaRPr lang="ja-JP" altLang="en-US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r>
            <a:rPr lang="en-HK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- 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如有需要，請隨時為所選產品的包裝材料插入列。</a:t>
          </a:r>
          <a:endParaRPr lang="en-HK" altLang="ja-JP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endParaRPr lang="ja-JP" altLang="en-US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r>
            <a:rPr lang="en-HK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- 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請務必先從下拉選單中輸入「包裝材料」，填寫「包裝材料」後才能選擇「包裝形式」和「更多詳細資料」。</a:t>
          </a:r>
          <a:endParaRPr lang="en-HK" altLang="ja-JP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endParaRPr lang="ja-JP" altLang="en-US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r>
            <a:rPr lang="en-HK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- 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包裝物料使用密度將自動計算得出結果。</a:t>
          </a:r>
          <a:endParaRPr lang="en-HK" altLang="ja-JP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endParaRPr lang="ja-JP" altLang="en-US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r>
            <a:rPr lang="en-HK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- 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可以使用不同的產品來滿足項目 </a:t>
          </a:r>
          <a:r>
            <a:rPr lang="en-US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1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（減量）和項目 </a:t>
          </a:r>
          <a:r>
            <a:rPr lang="en-US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2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（回收成分</a:t>
          </a:r>
          <a:r>
            <a:rPr lang="en-US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/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可回收性）的要求。</a:t>
          </a:r>
          <a:endParaRPr lang="en-HK" altLang="ja-JP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endParaRPr lang="en-HK" altLang="ja-JP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r>
            <a:rPr lang="en-HK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- </a:t>
          </a:r>
          <a:r>
            <a:rPr lang="zh-TW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可為每個選定的產品輸入不同的基準年。</a:t>
          </a:r>
          <a:endParaRPr lang="en-HK" altLang="zh-TW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endParaRPr lang="en-HK" altLang="zh-TW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r>
            <a:rPr lang="en-HK" altLang="zh-TW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- </a:t>
          </a:r>
          <a:r>
            <a:rPr lang="zh-TW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將塑膠包裝替換為非塑膠可回收材料，</a:t>
          </a:r>
          <a:r>
            <a:rPr lang="zh-CN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可</a:t>
          </a:r>
          <a:r>
            <a:rPr lang="zh-TW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視為符合項目 </a:t>
          </a:r>
          <a:r>
            <a:rPr lang="en-US" altLang="zh-TW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2</a:t>
          </a:r>
          <a:r>
            <a:rPr lang="zh-TW" altLang="en-HK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。</a:t>
          </a:r>
        </a:p>
        <a:p>
          <a:endParaRPr lang="zh-TW" altLang="en-US" sz="1400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endParaRPr lang="ja-JP" altLang="en-US" sz="1400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endParaRPr lang="ja-JP" altLang="en-US" sz="1400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</xdr:txBody>
    </xdr:sp>
    <xdr:clientData/>
  </xdr:twoCellAnchor>
  <xdr:twoCellAnchor>
    <xdr:from>
      <xdr:col>18</xdr:col>
      <xdr:colOff>95250</xdr:colOff>
      <xdr:row>13</xdr:row>
      <xdr:rowOff>47625</xdr:rowOff>
    </xdr:from>
    <xdr:to>
      <xdr:col>18</xdr:col>
      <xdr:colOff>346710</xdr:colOff>
      <xdr:row>16</xdr:row>
      <xdr:rowOff>131445</xdr:rowOff>
    </xdr:to>
    <xdr:sp macro="" textlink="">
      <xdr:nvSpPr>
        <xdr:cNvPr id="4" name="右大括弧 4">
          <a:extLst>
            <a:ext uri="{FF2B5EF4-FFF2-40B4-BE49-F238E27FC236}">
              <a16:creationId xmlns:a16="http://schemas.microsoft.com/office/drawing/2014/main" id="{D93EC868-C30A-4A90-97AC-D696C4485C2E}"/>
            </a:ext>
          </a:extLst>
        </xdr:cNvPr>
        <xdr:cNvSpPr/>
      </xdr:nvSpPr>
      <xdr:spPr>
        <a:xfrm>
          <a:off x="20840700" y="5686425"/>
          <a:ext cx="251460" cy="122682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  <xdr:twoCellAnchor>
    <xdr:from>
      <xdr:col>18</xdr:col>
      <xdr:colOff>428626</xdr:colOff>
      <xdr:row>14</xdr:row>
      <xdr:rowOff>95250</xdr:rowOff>
    </xdr:from>
    <xdr:to>
      <xdr:col>19</xdr:col>
      <xdr:colOff>1906</xdr:colOff>
      <xdr:row>15</xdr:row>
      <xdr:rowOff>202406</xdr:rowOff>
    </xdr:to>
    <xdr:sp macro="" textlink="">
      <xdr:nvSpPr>
        <xdr:cNvPr id="5" name="矩形 5">
          <a:extLst>
            <a:ext uri="{FF2B5EF4-FFF2-40B4-BE49-F238E27FC236}">
              <a16:creationId xmlns:a16="http://schemas.microsoft.com/office/drawing/2014/main" id="{9705E064-883C-444C-98C8-A5D4F0302C88}"/>
            </a:ext>
          </a:extLst>
        </xdr:cNvPr>
        <xdr:cNvSpPr/>
      </xdr:nvSpPr>
      <xdr:spPr>
        <a:xfrm>
          <a:off x="23967282" y="5715000"/>
          <a:ext cx="787718" cy="297656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1" kern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範例</a:t>
          </a:r>
          <a:endParaRPr lang="zh-TW" altLang="en-US" sz="1100" b="1" kern="12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347664</xdr:colOff>
      <xdr:row>2</xdr:row>
      <xdr:rowOff>485775</xdr:rowOff>
    </xdr:from>
    <xdr:to>
      <xdr:col>9</xdr:col>
      <xdr:colOff>502445</xdr:colOff>
      <xdr:row>2</xdr:row>
      <xdr:rowOff>1895475</xdr:rowOff>
    </xdr:to>
    <xdr:sp macro="" textlink="">
      <xdr:nvSpPr>
        <xdr:cNvPr id="6" name="文字方塊 6">
          <a:extLst>
            <a:ext uri="{FF2B5EF4-FFF2-40B4-BE49-F238E27FC236}">
              <a16:creationId xmlns:a16="http://schemas.microsoft.com/office/drawing/2014/main" id="{B60F1CAF-043B-4994-A9EB-D634F3F4DA2C}"/>
            </a:ext>
          </a:extLst>
        </xdr:cNvPr>
        <xdr:cNvSpPr txBox="1"/>
      </xdr:nvSpPr>
      <xdr:spPr>
        <a:xfrm>
          <a:off x="8551070" y="1045369"/>
          <a:ext cx="4476750" cy="1409700"/>
        </a:xfrm>
        <a:prstGeom prst="rect">
          <a:avLst/>
        </a:prstGeom>
        <a:solidFill>
          <a:srgbClr val="FFFC8B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800" b="1">
              <a:latin typeface="Times New Roman" panose="02020603050405020304" pitchFamily="18" charset="0"/>
              <a:cs typeface="Times New Roman" panose="02020603050405020304" pitchFamily="18" charset="0"/>
            </a:rPr>
            <a:t>僅適用於申請</a:t>
          </a:r>
          <a:r>
            <a:rPr lang="ja-JP" altLang="en-US" sz="1800" b="1" u="sng">
              <a:latin typeface="Times New Roman" panose="02020603050405020304" pitchFamily="18" charset="0"/>
              <a:cs typeface="Times New Roman" panose="02020603050405020304" pitchFamily="18" charset="0"/>
            </a:rPr>
            <a:t>鉑金獎</a:t>
          </a:r>
          <a:r>
            <a:rPr lang="ja-JP" altLang="en-US" sz="1800" b="1">
              <a:latin typeface="Times New Roman" panose="02020603050405020304" pitchFamily="18" charset="0"/>
              <a:cs typeface="Times New Roman" panose="02020603050405020304" pitchFamily="18" charset="0"/>
            </a:rPr>
            <a:t>或</a:t>
          </a:r>
          <a:r>
            <a:rPr lang="ja-JP" altLang="en-US" sz="1800" b="1" u="sng">
              <a:latin typeface="Times New Roman" panose="02020603050405020304" pitchFamily="18" charset="0"/>
              <a:cs typeface="Times New Roman" panose="02020603050405020304" pitchFamily="18" charset="0"/>
            </a:rPr>
            <a:t>金獎</a:t>
          </a:r>
          <a:r>
            <a:rPr lang="ja-JP" altLang="en-US" sz="1800" b="1">
              <a:latin typeface="Times New Roman" panose="02020603050405020304" pitchFamily="18" charset="0"/>
              <a:cs typeface="Times New Roman" panose="02020603050405020304" pitchFamily="18" charset="0"/>
            </a:rPr>
            <a:t>的參與者</a:t>
          </a:r>
          <a:endParaRPr lang="zh-TW" altLang="en-US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1214436</xdr:colOff>
      <xdr:row>0</xdr:row>
      <xdr:rowOff>69056</xdr:rowOff>
    </xdr:from>
    <xdr:to>
      <xdr:col>8</xdr:col>
      <xdr:colOff>1300497</xdr:colOff>
      <xdr:row>1</xdr:row>
      <xdr:rowOff>21431</xdr:rowOff>
    </xdr:to>
    <xdr:sp macro="" textlink="">
      <xdr:nvSpPr>
        <xdr:cNvPr id="7" name="文字方塊 6">
          <a:extLst>
            <a:ext uri="{FF2B5EF4-FFF2-40B4-BE49-F238E27FC236}">
              <a16:creationId xmlns:a16="http://schemas.microsoft.com/office/drawing/2014/main" id="{114E117E-D3E4-4D24-86DC-094A765F3EF9}"/>
            </a:ext>
          </a:extLst>
        </xdr:cNvPr>
        <xdr:cNvSpPr txBox="1"/>
      </xdr:nvSpPr>
      <xdr:spPr>
        <a:xfrm>
          <a:off x="10858499" y="69056"/>
          <a:ext cx="1610061" cy="309563"/>
        </a:xfrm>
        <a:prstGeom prst="rect">
          <a:avLst/>
        </a:prstGeom>
        <a:solidFill>
          <a:srgbClr val="FFFC8B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CN" altLang="en-US" sz="1600" b="1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版本</a:t>
          </a:r>
          <a:r>
            <a:rPr lang="en-US" altLang="zh-TW" sz="1600" b="1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2</a:t>
          </a:r>
          <a:r>
            <a:rPr lang="en-US" altLang="zh-TW" sz="1600" b="1" baseline="0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 (1</a:t>
          </a:r>
          <a:r>
            <a:rPr lang="zh-CN" altLang="en-US" sz="1600" b="1" baseline="0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月</a:t>
          </a:r>
          <a:r>
            <a:rPr lang="en-US" altLang="zh-TW" sz="1600" b="1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-2026)</a:t>
          </a:r>
          <a:endParaRPr lang="zh-TW" altLang="en-US" sz="1600" b="1" u="sng">
            <a:latin typeface="Times New Roman" panose="02020603050405020304" pitchFamily="18" charset="0"/>
            <a:ea typeface="PMingLiU" panose="02020500000000000000" pitchFamily="18" charset="-12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16669</xdr:colOff>
      <xdr:row>10</xdr:row>
      <xdr:rowOff>69056</xdr:rowOff>
    </xdr:from>
    <xdr:to>
      <xdr:col>18</xdr:col>
      <xdr:colOff>83205</xdr:colOff>
      <xdr:row>12</xdr:row>
      <xdr:rowOff>10925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9A86764-7F95-48E1-BFF0-06CF6E4DFCDA}"/>
            </a:ext>
          </a:extLst>
        </xdr:cNvPr>
        <xdr:cNvSpPr/>
      </xdr:nvSpPr>
      <xdr:spPr>
        <a:xfrm>
          <a:off x="19923919" y="4248150"/>
          <a:ext cx="3697942" cy="93008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HK" sz="1100"/>
        </a:p>
      </xdr:txBody>
    </xdr:sp>
    <xdr:clientData/>
  </xdr:twoCellAnchor>
  <xdr:twoCellAnchor>
    <xdr:from>
      <xdr:col>18</xdr:col>
      <xdr:colOff>226219</xdr:colOff>
      <xdr:row>11</xdr:row>
      <xdr:rowOff>35718</xdr:rowOff>
    </xdr:from>
    <xdr:to>
      <xdr:col>22</xdr:col>
      <xdr:colOff>71438</xdr:colOff>
      <xdr:row>11</xdr:row>
      <xdr:rowOff>750093</xdr:rowOff>
    </xdr:to>
    <xdr:sp macro="" textlink="">
      <xdr:nvSpPr>
        <xdr:cNvPr id="9" name="圖說文字: 向左箭號 1">
          <a:extLst>
            <a:ext uri="{FF2B5EF4-FFF2-40B4-BE49-F238E27FC236}">
              <a16:creationId xmlns:a16="http://schemas.microsoft.com/office/drawing/2014/main" id="{58518F5D-B6B3-479E-B984-73E403BB68C6}"/>
            </a:ext>
          </a:extLst>
        </xdr:cNvPr>
        <xdr:cNvSpPr/>
      </xdr:nvSpPr>
      <xdr:spPr>
        <a:xfrm>
          <a:off x="23764875" y="4417218"/>
          <a:ext cx="2881313" cy="714375"/>
        </a:xfrm>
        <a:prstGeom prst="leftArrowCallout">
          <a:avLst>
            <a:gd name="adj1" fmla="val 26459"/>
            <a:gd name="adj2" fmla="val 22396"/>
            <a:gd name="adj3" fmla="val 18294"/>
            <a:gd name="adj4" fmla="val 92635"/>
          </a:avLst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zh-TW" altLang="en-US" sz="1100" b="1" kern="1200">
              <a:solidFill>
                <a:sysClr val="windowText" lastClr="000000"/>
              </a:solidFill>
              <a:latin typeface="+mn-ea"/>
              <a:ea typeface="+mn-ea"/>
              <a:cs typeface="Times New Roman" panose="02020603050405020304" pitchFamily="18" charset="0"/>
            </a:rPr>
            <a:t>請完成</a:t>
          </a:r>
          <a:r>
            <a:rPr lang="zh-CN" altLang="en-US" sz="1100" b="1" kern="1200">
              <a:solidFill>
                <a:sysClr val="windowText" lastClr="000000"/>
              </a:solidFill>
              <a:latin typeface="PMingLiU" panose="02020500000000000000" pitchFamily="18" charset="-120"/>
              <a:ea typeface="PMingLiU" panose="02020500000000000000" pitchFamily="18" charset="-120"/>
              <a:cs typeface="Times New Roman" panose="02020603050405020304" pitchFamily="18" charset="0"/>
            </a:rPr>
            <a:t>該</a:t>
          </a:r>
          <a:r>
            <a:rPr lang="zh-TW" altLang="en-US" sz="1100" b="1" kern="1200">
              <a:solidFill>
                <a:sysClr val="windowText" lastClr="000000"/>
              </a:solidFill>
              <a:latin typeface="+mn-ea"/>
              <a:ea typeface="+mn-ea"/>
              <a:cs typeface="Times New Roman" panose="02020603050405020304" pitchFamily="18" charset="0"/>
            </a:rPr>
            <a:t>欄</a:t>
          </a:r>
          <a:r>
            <a:rPr lang="zh-CN" altLang="en-US" sz="1100" b="1" kern="1200">
              <a:solidFill>
                <a:sysClr val="windowText" lastClr="000000"/>
              </a:solidFill>
              <a:latin typeface="PMingLiU" panose="02020500000000000000" pitchFamily="18" charset="-120"/>
              <a:ea typeface="PMingLiU" panose="02020500000000000000" pitchFamily="18" charset="-120"/>
              <a:cs typeface="Times New Roman" panose="02020603050405020304" pitchFamily="18" charset="0"/>
            </a:rPr>
            <a:t>目以</a:t>
          </a:r>
          <a:r>
            <a:rPr lang="zh-TW" altLang="en-US" sz="1100" b="1" kern="1200">
              <a:solidFill>
                <a:sysClr val="windowText" lastClr="000000"/>
              </a:solidFill>
              <a:latin typeface="+mn-ea"/>
              <a:ea typeface="+mn-ea"/>
              <a:cs typeface="Times New Roman" panose="02020603050405020304" pitchFamily="18" charset="0"/>
            </a:rPr>
            <a:t>符合項目</a:t>
          </a:r>
          <a:r>
            <a:rPr lang="en-US" altLang="zh-TW" sz="1100" b="1" kern="1200">
              <a:solidFill>
                <a:sysClr val="windowText" lastClr="000000"/>
              </a:solidFill>
              <a:latin typeface="+mn-ea"/>
              <a:ea typeface="+mn-ea"/>
              <a:cs typeface="Times New Roman" panose="02020603050405020304" pitchFamily="18" charset="0"/>
            </a:rPr>
            <a:t> 2</a:t>
          </a:r>
          <a:r>
            <a:rPr lang="zh-TW" altLang="en-US" sz="1100" b="1" kern="1200">
              <a:solidFill>
                <a:sysClr val="windowText" lastClr="000000"/>
              </a:solidFill>
              <a:latin typeface="+mn-ea"/>
              <a:ea typeface="+mn-ea"/>
              <a:cs typeface="Times New Roman" panose="02020603050405020304" pitchFamily="18" charset="0"/>
            </a:rPr>
            <a:t>。 </a:t>
          </a:r>
          <a:endParaRPr lang="en-HK" altLang="zh-TW" sz="1100" b="1" kern="1200">
            <a:solidFill>
              <a:sysClr val="windowText" lastClr="000000"/>
            </a:solidFill>
            <a:latin typeface="+mn-ea"/>
            <a:ea typeface="+mn-ea"/>
            <a:cs typeface="Times New Roman" panose="02020603050405020304" pitchFamily="18" charset="0"/>
          </a:endParaRPr>
        </a:p>
        <a:p>
          <a:pPr algn="l"/>
          <a:r>
            <a:rPr lang="zh-TW" altLang="en-US" sz="1100" b="1" kern="1200">
              <a:solidFill>
                <a:sysClr val="windowText" lastClr="000000"/>
              </a:solidFill>
              <a:latin typeface="PMingLiU (Body)"/>
              <a:ea typeface="+mn-ea"/>
              <a:cs typeface="Times New Roman" panose="02020603050405020304" pitchFamily="18" charset="0"/>
            </a:rPr>
            <a:t>若該產品僅為符合項目</a:t>
          </a:r>
          <a:r>
            <a:rPr lang="en-US" altLang="zh-TW" sz="1100" b="1" kern="1200">
              <a:solidFill>
                <a:sysClr val="windowText" lastClr="000000"/>
              </a:solidFill>
              <a:latin typeface="PMingLiU (Body)"/>
              <a:ea typeface="+mn-ea"/>
              <a:cs typeface="Times New Roman" panose="02020603050405020304" pitchFamily="18" charset="0"/>
            </a:rPr>
            <a:t>1 </a:t>
          </a:r>
          <a:r>
            <a:rPr lang="zh-TW" altLang="en-US" sz="1100" b="1" kern="1200">
              <a:solidFill>
                <a:sysClr val="windowText" lastClr="000000"/>
              </a:solidFill>
              <a:latin typeface="PMingLiU (Body)"/>
              <a:ea typeface="+mn-ea"/>
              <a:cs typeface="Times New Roman" panose="02020603050405020304" pitchFamily="18" charset="0"/>
            </a:rPr>
            <a:t>，可留空。</a:t>
          </a:r>
        </a:p>
      </xdr:txBody>
    </xdr:sp>
    <xdr:clientData/>
  </xdr:twoCellAnchor>
  <xdr:twoCellAnchor>
    <xdr:from>
      <xdr:col>10</xdr:col>
      <xdr:colOff>119062</xdr:colOff>
      <xdr:row>0</xdr:row>
      <xdr:rowOff>71437</xdr:rowOff>
    </xdr:from>
    <xdr:to>
      <xdr:col>11</xdr:col>
      <xdr:colOff>1165226</xdr:colOff>
      <xdr:row>1</xdr:row>
      <xdr:rowOff>28574</xdr:rowOff>
    </xdr:to>
    <xdr:sp macro="" textlink="">
      <xdr:nvSpPr>
        <xdr:cNvPr id="10" name="文字方塊 6">
          <a:extLst>
            <a:ext uri="{FF2B5EF4-FFF2-40B4-BE49-F238E27FC236}">
              <a16:creationId xmlns:a16="http://schemas.microsoft.com/office/drawing/2014/main" id="{BEBFB4B5-0A31-4B9A-81F8-2991B3C7597D}"/>
            </a:ext>
          </a:extLst>
        </xdr:cNvPr>
        <xdr:cNvSpPr txBox="1"/>
      </xdr:nvSpPr>
      <xdr:spPr>
        <a:xfrm>
          <a:off x="14001750" y="71437"/>
          <a:ext cx="2260601" cy="314325"/>
        </a:xfrm>
        <a:prstGeom prst="rect">
          <a:avLst/>
        </a:prstGeom>
        <a:solidFill>
          <a:srgbClr val="FFFC8B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CN" altLang="en-US" sz="1600" b="1" u="none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截止日期： </a:t>
          </a:r>
          <a:r>
            <a:rPr lang="en-HK" altLang="zh-CN" sz="1600" b="1" u="none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31/07/2026</a:t>
          </a:r>
          <a:endParaRPr lang="zh-TW" altLang="en-US" sz="1600" b="1" u="sng">
            <a:latin typeface="Times New Roman" panose="02020603050405020304" pitchFamily="18" charset="0"/>
            <a:ea typeface="PMingLiU" panose="02020500000000000000" pitchFamily="18" charset="-12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170168</xdr:colOff>
      <xdr:row>4</xdr:row>
      <xdr:rowOff>6644</xdr:rowOff>
    </xdr:from>
    <xdr:to>
      <xdr:col>8</xdr:col>
      <xdr:colOff>488156</xdr:colOff>
      <xdr:row>7</xdr:row>
      <xdr:rowOff>20251</xdr:rowOff>
    </xdr:to>
    <xdr:sp macro="" textlink="">
      <xdr:nvSpPr>
        <xdr:cNvPr id="2" name="圖說文字: 向左箭號 1">
          <a:extLst>
            <a:ext uri="{FF2B5EF4-FFF2-40B4-BE49-F238E27FC236}">
              <a16:creationId xmlns:a16="http://schemas.microsoft.com/office/drawing/2014/main" id="{565F32BB-4C39-4899-B0A5-118D51EDB205}"/>
            </a:ext>
          </a:extLst>
        </xdr:cNvPr>
        <xdr:cNvSpPr/>
      </xdr:nvSpPr>
      <xdr:spPr>
        <a:xfrm>
          <a:off x="8242606" y="3042738"/>
          <a:ext cx="3199300" cy="597013"/>
        </a:xfrm>
        <a:prstGeom prst="leftArrowCallout">
          <a:avLst>
            <a:gd name="adj1" fmla="val 25000"/>
            <a:gd name="adj2" fmla="val 25000"/>
            <a:gd name="adj3" fmla="val 36213"/>
            <a:gd name="adj4" fmla="val 89023"/>
          </a:avLst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100" b="1" kern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基本資訊將從包裝物料總覽表中自動填入。</a:t>
          </a:r>
          <a:endParaRPr lang="zh-TW" altLang="en-US" sz="1100" b="1" kern="12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95250</xdr:colOff>
      <xdr:row>14</xdr:row>
      <xdr:rowOff>47625</xdr:rowOff>
    </xdr:from>
    <xdr:to>
      <xdr:col>17</xdr:col>
      <xdr:colOff>346710</xdr:colOff>
      <xdr:row>17</xdr:row>
      <xdr:rowOff>131445</xdr:rowOff>
    </xdr:to>
    <xdr:sp macro="" textlink="">
      <xdr:nvSpPr>
        <xdr:cNvPr id="4" name="右大括弧 4">
          <a:extLst>
            <a:ext uri="{FF2B5EF4-FFF2-40B4-BE49-F238E27FC236}">
              <a16:creationId xmlns:a16="http://schemas.microsoft.com/office/drawing/2014/main" id="{88E752C9-D70A-4157-87B4-F676C50C242B}"/>
            </a:ext>
          </a:extLst>
        </xdr:cNvPr>
        <xdr:cNvSpPr/>
      </xdr:nvSpPr>
      <xdr:spPr>
        <a:xfrm>
          <a:off x="20840700" y="5686425"/>
          <a:ext cx="251460" cy="84582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  <xdr:twoCellAnchor>
    <xdr:from>
      <xdr:col>17</xdr:col>
      <xdr:colOff>440531</xdr:colOff>
      <xdr:row>15</xdr:row>
      <xdr:rowOff>119063</xdr:rowOff>
    </xdr:from>
    <xdr:to>
      <xdr:col>18</xdr:col>
      <xdr:colOff>13811</xdr:colOff>
      <xdr:row>16</xdr:row>
      <xdr:rowOff>226219</xdr:rowOff>
    </xdr:to>
    <xdr:sp macro="" textlink="">
      <xdr:nvSpPr>
        <xdr:cNvPr id="5" name="矩形 5">
          <a:extLst>
            <a:ext uri="{FF2B5EF4-FFF2-40B4-BE49-F238E27FC236}">
              <a16:creationId xmlns:a16="http://schemas.microsoft.com/office/drawing/2014/main" id="{F96E084D-F361-443B-8FC5-7D0645EE4637}"/>
            </a:ext>
          </a:extLst>
        </xdr:cNvPr>
        <xdr:cNvSpPr/>
      </xdr:nvSpPr>
      <xdr:spPr>
        <a:xfrm>
          <a:off x="22407562" y="5941219"/>
          <a:ext cx="787718" cy="297656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1" kern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範例</a:t>
          </a:r>
          <a:endParaRPr lang="zh-TW" altLang="en-US" sz="1100" b="1" kern="12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585788</xdr:colOff>
      <xdr:row>2</xdr:row>
      <xdr:rowOff>557213</xdr:rowOff>
    </xdr:from>
    <xdr:to>
      <xdr:col>9</xdr:col>
      <xdr:colOff>823913</xdr:colOff>
      <xdr:row>2</xdr:row>
      <xdr:rowOff>1966913</xdr:rowOff>
    </xdr:to>
    <xdr:sp macro="" textlink="">
      <xdr:nvSpPr>
        <xdr:cNvPr id="6" name="文字方塊 6">
          <a:extLst>
            <a:ext uri="{FF2B5EF4-FFF2-40B4-BE49-F238E27FC236}">
              <a16:creationId xmlns:a16="http://schemas.microsoft.com/office/drawing/2014/main" id="{62260EF1-4ACE-4FB5-81FE-C30B2773036D}"/>
            </a:ext>
          </a:extLst>
        </xdr:cNvPr>
        <xdr:cNvSpPr txBox="1"/>
      </xdr:nvSpPr>
      <xdr:spPr>
        <a:xfrm>
          <a:off x="8658226" y="1116807"/>
          <a:ext cx="4476750" cy="1409700"/>
        </a:xfrm>
        <a:prstGeom prst="rect">
          <a:avLst/>
        </a:prstGeom>
        <a:solidFill>
          <a:srgbClr val="FFFC8B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800" b="1">
              <a:latin typeface="Times New Roman" panose="02020603050405020304" pitchFamily="18" charset="0"/>
              <a:cs typeface="Times New Roman" panose="02020603050405020304" pitchFamily="18" charset="0"/>
            </a:rPr>
            <a:t>僅適用於申請</a:t>
          </a:r>
          <a:r>
            <a:rPr lang="ja-JP" altLang="en-US" sz="1800" b="1" u="sng">
              <a:latin typeface="Times New Roman" panose="02020603050405020304" pitchFamily="18" charset="0"/>
              <a:cs typeface="Times New Roman" panose="02020603050405020304" pitchFamily="18" charset="0"/>
            </a:rPr>
            <a:t>鉑金獎</a:t>
          </a:r>
          <a:r>
            <a:rPr lang="ja-JP" altLang="en-US" sz="1800" b="1">
              <a:latin typeface="Times New Roman" panose="02020603050405020304" pitchFamily="18" charset="0"/>
              <a:cs typeface="Times New Roman" panose="02020603050405020304" pitchFamily="18" charset="0"/>
            </a:rPr>
            <a:t>或</a:t>
          </a:r>
          <a:r>
            <a:rPr lang="ja-JP" altLang="en-US" sz="1800" b="1" u="sng">
              <a:latin typeface="Times New Roman" panose="02020603050405020304" pitchFamily="18" charset="0"/>
              <a:cs typeface="Times New Roman" panose="02020603050405020304" pitchFamily="18" charset="0"/>
            </a:rPr>
            <a:t>金獎</a:t>
          </a:r>
          <a:r>
            <a:rPr lang="ja-JP" altLang="en-US" sz="1800" b="1">
              <a:latin typeface="Times New Roman" panose="02020603050405020304" pitchFamily="18" charset="0"/>
              <a:cs typeface="Times New Roman" panose="02020603050405020304" pitchFamily="18" charset="0"/>
            </a:rPr>
            <a:t>的參與者</a:t>
          </a:r>
          <a:endParaRPr lang="zh-TW" altLang="en-US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1202530</xdr:colOff>
      <xdr:row>0</xdr:row>
      <xdr:rowOff>47626</xdr:rowOff>
    </xdr:from>
    <xdr:to>
      <xdr:col>7</xdr:col>
      <xdr:colOff>1283829</xdr:colOff>
      <xdr:row>1</xdr:row>
      <xdr:rowOff>1</xdr:rowOff>
    </xdr:to>
    <xdr:sp macro="" textlink="">
      <xdr:nvSpPr>
        <xdr:cNvPr id="7" name="文字方塊 6">
          <a:extLst>
            <a:ext uri="{FF2B5EF4-FFF2-40B4-BE49-F238E27FC236}">
              <a16:creationId xmlns:a16="http://schemas.microsoft.com/office/drawing/2014/main" id="{8C6EA771-CD3C-4E12-82D1-19E6C48185F3}"/>
            </a:ext>
          </a:extLst>
        </xdr:cNvPr>
        <xdr:cNvSpPr txBox="1"/>
      </xdr:nvSpPr>
      <xdr:spPr>
        <a:xfrm>
          <a:off x="9274968" y="47626"/>
          <a:ext cx="1605299" cy="309563"/>
        </a:xfrm>
        <a:prstGeom prst="rect">
          <a:avLst/>
        </a:prstGeom>
        <a:solidFill>
          <a:srgbClr val="FFFC8B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CN" altLang="en-US" sz="1600" b="1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版本</a:t>
          </a:r>
          <a:r>
            <a:rPr lang="en-US" altLang="zh-TW" sz="1600" b="1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2</a:t>
          </a:r>
          <a:r>
            <a:rPr lang="en-US" altLang="zh-TW" sz="1600" b="1" baseline="0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 (1</a:t>
          </a:r>
          <a:r>
            <a:rPr lang="zh-CN" altLang="en-US" sz="1600" b="1" baseline="0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月</a:t>
          </a:r>
          <a:r>
            <a:rPr lang="en-US" altLang="zh-TW" sz="1600" b="1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-2026)</a:t>
          </a:r>
          <a:endParaRPr lang="zh-TW" altLang="en-US" sz="1600" b="1" u="sng">
            <a:latin typeface="Times New Roman" panose="02020603050405020304" pitchFamily="18" charset="0"/>
            <a:ea typeface="PMingLiU" panose="02020500000000000000" pitchFamily="18" charset="-12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0</xdr:colOff>
      <xdr:row>11</xdr:row>
      <xdr:rowOff>119062</xdr:rowOff>
    </xdr:from>
    <xdr:to>
      <xdr:col>17</xdr:col>
      <xdr:colOff>59532</xdr:colOff>
      <xdr:row>13</xdr:row>
      <xdr:rowOff>25213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0F19EC1-2312-47CB-AF61-9CD4D2C73E55}"/>
            </a:ext>
          </a:extLst>
        </xdr:cNvPr>
        <xdr:cNvSpPr/>
      </xdr:nvSpPr>
      <xdr:spPr>
        <a:xfrm>
          <a:off x="18335625" y="4500562"/>
          <a:ext cx="3690938" cy="89437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HK" sz="1100"/>
        </a:p>
      </xdr:txBody>
    </xdr:sp>
    <xdr:clientData/>
  </xdr:twoCellAnchor>
  <xdr:twoCellAnchor>
    <xdr:from>
      <xdr:col>17</xdr:col>
      <xdr:colOff>130969</xdr:colOff>
      <xdr:row>11</xdr:row>
      <xdr:rowOff>190500</xdr:rowOff>
    </xdr:from>
    <xdr:to>
      <xdr:col>20</xdr:col>
      <xdr:colOff>583407</xdr:colOff>
      <xdr:row>12</xdr:row>
      <xdr:rowOff>702469</xdr:rowOff>
    </xdr:to>
    <xdr:sp macro="" textlink="">
      <xdr:nvSpPr>
        <xdr:cNvPr id="10" name="圖說文字: 向左箭號 1">
          <a:extLst>
            <a:ext uri="{FF2B5EF4-FFF2-40B4-BE49-F238E27FC236}">
              <a16:creationId xmlns:a16="http://schemas.microsoft.com/office/drawing/2014/main" id="{B20F74FD-B4F2-4AF9-8D94-95E7331CED00}"/>
            </a:ext>
          </a:extLst>
        </xdr:cNvPr>
        <xdr:cNvSpPr/>
      </xdr:nvSpPr>
      <xdr:spPr>
        <a:xfrm>
          <a:off x="22098000" y="4572000"/>
          <a:ext cx="2881313" cy="714375"/>
        </a:xfrm>
        <a:prstGeom prst="leftArrowCallout">
          <a:avLst>
            <a:gd name="adj1" fmla="val 26459"/>
            <a:gd name="adj2" fmla="val 22396"/>
            <a:gd name="adj3" fmla="val 18294"/>
            <a:gd name="adj4" fmla="val 92635"/>
          </a:avLst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zh-TW" altLang="en-US" sz="1100" b="1" kern="1200">
              <a:solidFill>
                <a:sysClr val="windowText" lastClr="000000"/>
              </a:solidFill>
              <a:latin typeface="+mn-ea"/>
              <a:ea typeface="+mn-ea"/>
              <a:cs typeface="Times New Roman" panose="02020603050405020304" pitchFamily="18" charset="0"/>
            </a:rPr>
            <a:t>請完成</a:t>
          </a:r>
          <a:r>
            <a:rPr lang="zh-CN" altLang="en-US" sz="1100" b="1" kern="1200">
              <a:solidFill>
                <a:sysClr val="windowText" lastClr="000000"/>
              </a:solidFill>
              <a:latin typeface="PMingLiU" panose="02020500000000000000" pitchFamily="18" charset="-120"/>
              <a:ea typeface="PMingLiU" panose="02020500000000000000" pitchFamily="18" charset="-120"/>
              <a:cs typeface="Times New Roman" panose="02020603050405020304" pitchFamily="18" charset="0"/>
            </a:rPr>
            <a:t>該</a:t>
          </a:r>
          <a:r>
            <a:rPr lang="zh-TW" altLang="en-US" sz="1100" b="1" kern="1200">
              <a:solidFill>
                <a:sysClr val="windowText" lastClr="000000"/>
              </a:solidFill>
              <a:latin typeface="+mn-ea"/>
              <a:ea typeface="+mn-ea"/>
              <a:cs typeface="Times New Roman" panose="02020603050405020304" pitchFamily="18" charset="0"/>
            </a:rPr>
            <a:t>欄</a:t>
          </a:r>
          <a:r>
            <a:rPr lang="zh-CN" altLang="en-US" sz="1100" b="1" kern="1200">
              <a:solidFill>
                <a:sysClr val="windowText" lastClr="000000"/>
              </a:solidFill>
              <a:latin typeface="PMingLiU" panose="02020500000000000000" pitchFamily="18" charset="-120"/>
              <a:ea typeface="PMingLiU" panose="02020500000000000000" pitchFamily="18" charset="-120"/>
              <a:cs typeface="Times New Roman" panose="02020603050405020304" pitchFamily="18" charset="0"/>
            </a:rPr>
            <a:t>目以</a:t>
          </a:r>
          <a:r>
            <a:rPr lang="zh-TW" altLang="en-US" sz="1100" b="1" kern="1200">
              <a:solidFill>
                <a:sysClr val="windowText" lastClr="000000"/>
              </a:solidFill>
              <a:latin typeface="+mn-ea"/>
              <a:ea typeface="+mn-ea"/>
              <a:cs typeface="Times New Roman" panose="02020603050405020304" pitchFamily="18" charset="0"/>
            </a:rPr>
            <a:t>符合項目</a:t>
          </a:r>
          <a:r>
            <a:rPr lang="en-US" altLang="zh-TW" sz="1100" b="1" kern="1200">
              <a:solidFill>
                <a:sysClr val="windowText" lastClr="000000"/>
              </a:solidFill>
              <a:latin typeface="+mn-ea"/>
              <a:ea typeface="+mn-ea"/>
              <a:cs typeface="Times New Roman" panose="02020603050405020304" pitchFamily="18" charset="0"/>
            </a:rPr>
            <a:t> 2</a:t>
          </a:r>
          <a:r>
            <a:rPr lang="zh-TW" altLang="en-US" sz="1100" b="1" kern="1200">
              <a:solidFill>
                <a:sysClr val="windowText" lastClr="000000"/>
              </a:solidFill>
              <a:latin typeface="+mn-ea"/>
              <a:ea typeface="+mn-ea"/>
              <a:cs typeface="Times New Roman" panose="02020603050405020304" pitchFamily="18" charset="0"/>
            </a:rPr>
            <a:t>。 </a:t>
          </a:r>
          <a:endParaRPr lang="en-HK" altLang="zh-TW" sz="1100" b="1" kern="1200">
            <a:solidFill>
              <a:sysClr val="windowText" lastClr="000000"/>
            </a:solidFill>
            <a:latin typeface="+mn-ea"/>
            <a:ea typeface="+mn-ea"/>
            <a:cs typeface="Times New Roman" panose="02020603050405020304" pitchFamily="18" charset="0"/>
          </a:endParaRPr>
        </a:p>
        <a:p>
          <a:pPr algn="l"/>
          <a:r>
            <a:rPr lang="zh-TW" altLang="en-US" sz="1100" b="1" kern="1200">
              <a:solidFill>
                <a:sysClr val="windowText" lastClr="000000"/>
              </a:solidFill>
              <a:latin typeface="PMingLiU (Body)"/>
              <a:ea typeface="+mn-ea"/>
              <a:cs typeface="Times New Roman" panose="02020603050405020304" pitchFamily="18" charset="0"/>
            </a:rPr>
            <a:t>若該產品僅為符合項目</a:t>
          </a:r>
          <a:r>
            <a:rPr lang="en-US" altLang="zh-TW" sz="1100" b="1" kern="1200">
              <a:solidFill>
                <a:sysClr val="windowText" lastClr="000000"/>
              </a:solidFill>
              <a:latin typeface="PMingLiU (Body)"/>
              <a:ea typeface="+mn-ea"/>
              <a:cs typeface="Times New Roman" panose="02020603050405020304" pitchFamily="18" charset="0"/>
            </a:rPr>
            <a:t>1 </a:t>
          </a:r>
          <a:r>
            <a:rPr lang="zh-TW" altLang="en-US" sz="1100" b="1" kern="1200">
              <a:solidFill>
                <a:sysClr val="windowText" lastClr="000000"/>
              </a:solidFill>
              <a:latin typeface="PMingLiU (Body)"/>
              <a:ea typeface="+mn-ea"/>
              <a:cs typeface="Times New Roman" panose="02020603050405020304" pitchFamily="18" charset="0"/>
            </a:rPr>
            <a:t>，可留空。</a:t>
          </a:r>
        </a:p>
      </xdr:txBody>
    </xdr:sp>
    <xdr:clientData/>
  </xdr:twoCellAnchor>
  <xdr:twoCellAnchor>
    <xdr:from>
      <xdr:col>17</xdr:col>
      <xdr:colOff>142876</xdr:colOff>
      <xdr:row>18</xdr:row>
      <xdr:rowOff>71437</xdr:rowOff>
    </xdr:from>
    <xdr:to>
      <xdr:col>24</xdr:col>
      <xdr:colOff>352170</xdr:colOff>
      <xdr:row>37</xdr:row>
      <xdr:rowOff>36635</xdr:rowOff>
    </xdr:to>
    <xdr:sp macro="" textlink="">
      <xdr:nvSpPr>
        <xdr:cNvPr id="11" name="圖說文字: 向左箭號 1">
          <a:extLst>
            <a:ext uri="{FF2B5EF4-FFF2-40B4-BE49-F238E27FC236}">
              <a16:creationId xmlns:a16="http://schemas.microsoft.com/office/drawing/2014/main" id="{C8E3550A-4EA4-4C37-A4DB-96B90FDF405D}"/>
            </a:ext>
          </a:extLst>
        </xdr:cNvPr>
        <xdr:cNvSpPr/>
      </xdr:nvSpPr>
      <xdr:spPr>
        <a:xfrm>
          <a:off x="22109907" y="6655593"/>
          <a:ext cx="5067044" cy="3584698"/>
        </a:xfrm>
        <a:prstGeom prst="leftArrowCallout">
          <a:avLst>
            <a:gd name="adj1" fmla="val 12288"/>
            <a:gd name="adj2" fmla="val 11655"/>
            <a:gd name="adj3" fmla="val 13253"/>
            <a:gd name="adj4" fmla="val 85185"/>
          </a:avLst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 b="1" u="none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注意</a:t>
          </a:r>
          <a:endParaRPr lang="en-HK" altLang="zh-CN" sz="1100" b="1" u="none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pPr algn="ctr"/>
          <a:endParaRPr lang="en-HK" altLang="ja-JP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r>
            <a:rPr lang="en-HK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- </a:t>
          </a:r>
          <a:r>
            <a:rPr lang="zh-HK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針對「項目 </a:t>
          </a:r>
          <a:r>
            <a:rPr lang="en-US" altLang="zh-HK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1</a:t>
          </a:r>
          <a:r>
            <a:rPr lang="zh-HK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」</a:t>
          </a:r>
          <a:r>
            <a:rPr lang="zh-TW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，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請填寫</a:t>
          </a:r>
          <a:r>
            <a:rPr lang="ja-JP" altLang="en-US" sz="1100" b="1">
              <a:solidFill>
                <a:srgbClr val="FF0000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至少兩種選定製成品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的資訊</a:t>
          </a:r>
          <a:r>
            <a:rPr lang="zh-TW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。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針對「「項目 </a:t>
          </a:r>
          <a:r>
            <a:rPr lang="en-US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2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」</a:t>
          </a:r>
          <a:r>
            <a:rPr kumimoji="0" lang="zh-TW" alt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PMingLiU" panose="02020500000000000000" pitchFamily="18" charset="-120"/>
              <a:ea typeface="PMingLiU" panose="02020500000000000000" pitchFamily="18" charset="-120"/>
              <a:cs typeface="+mn-cs"/>
            </a:rPr>
            <a:t>，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請填寫</a:t>
          </a:r>
          <a:r>
            <a:rPr lang="ja-JP" altLang="en-US" sz="1100" b="1">
              <a:solidFill>
                <a:srgbClr val="FF0000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至少一種選定製成品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的資訊。</a:t>
          </a:r>
          <a:endParaRPr lang="en-HK" altLang="ja-JP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endParaRPr lang="ja-JP" altLang="en-US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r>
            <a:rPr lang="en-HK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- 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如有需要，請隨時為所選產品的包裝材料插入列。</a:t>
          </a:r>
          <a:endParaRPr lang="en-HK" altLang="ja-JP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endParaRPr lang="ja-JP" altLang="en-US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r>
            <a:rPr lang="en-HK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- 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請務必先從下拉選單中輸入「包裝材料」，填寫「包裝材料」後才能選擇「包裝形式」和「更多詳細資料」。</a:t>
          </a:r>
          <a:endParaRPr lang="en-HK" altLang="ja-JP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endParaRPr lang="ja-JP" altLang="en-US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r>
            <a:rPr lang="en-HK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- 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包裝物料使用密度將自動計算得出結果。</a:t>
          </a:r>
          <a:endParaRPr lang="en-HK" altLang="ja-JP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endParaRPr lang="ja-JP" altLang="en-US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r>
            <a:rPr lang="en-HK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- 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可以使用不同的產品來滿足項目 </a:t>
          </a:r>
          <a:r>
            <a:rPr lang="en-US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1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（減量）和項目 </a:t>
          </a:r>
          <a:r>
            <a:rPr lang="en-US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2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（回收成分</a:t>
          </a:r>
          <a:r>
            <a:rPr lang="en-US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/</a:t>
          </a:r>
          <a:r>
            <a:rPr lang="ja-JP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可回收性）的要求。</a:t>
          </a:r>
          <a:endParaRPr lang="en-HK" altLang="ja-JP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endParaRPr lang="en-HK" altLang="ja-JP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r>
            <a:rPr lang="en-HK" altLang="ja-JP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- </a:t>
          </a:r>
          <a:r>
            <a:rPr lang="zh-TW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可為每個選定的產品輸入不同的基準年。</a:t>
          </a:r>
          <a:endParaRPr lang="en-HK" altLang="zh-TW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endParaRPr lang="en-HK" altLang="zh-TW" sz="1100" b="1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r>
            <a:rPr lang="en-HK" altLang="zh-TW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- </a:t>
          </a:r>
          <a:r>
            <a:rPr lang="zh-TW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將塑膠包裝替換為非塑膠可回收材料，</a:t>
          </a:r>
          <a:r>
            <a:rPr lang="zh-CN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可</a:t>
          </a:r>
          <a:r>
            <a:rPr lang="zh-TW" altLang="en-US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視為符合項目 </a:t>
          </a:r>
          <a:r>
            <a:rPr lang="en-US" altLang="zh-TW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2</a:t>
          </a:r>
          <a:r>
            <a:rPr lang="zh-TW" altLang="en-HK" sz="1100" b="1">
              <a:solidFill>
                <a:schemeClr val="tx1"/>
              </a:solidFill>
              <a:latin typeface="PMingLiU" panose="02020500000000000000" pitchFamily="18" charset="-120"/>
              <a:ea typeface="PMingLiU" panose="02020500000000000000" pitchFamily="18" charset="-120"/>
            </a:rPr>
            <a:t>。</a:t>
          </a:r>
        </a:p>
        <a:p>
          <a:endParaRPr lang="zh-TW" altLang="en-US" sz="1400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endParaRPr lang="ja-JP" altLang="en-US" sz="1400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  <a:p>
          <a:endParaRPr lang="ja-JP" altLang="en-US" sz="1400">
            <a:solidFill>
              <a:schemeClr val="tx1"/>
            </a:solidFill>
            <a:latin typeface="PMingLiU" panose="02020500000000000000" pitchFamily="18" charset="-120"/>
            <a:ea typeface="PMingLiU" panose="02020500000000000000" pitchFamily="18" charset="-120"/>
          </a:endParaRPr>
        </a:p>
      </xdr:txBody>
    </xdr:sp>
    <xdr:clientData/>
  </xdr:twoCellAnchor>
  <xdr:twoCellAnchor>
    <xdr:from>
      <xdr:col>10</xdr:col>
      <xdr:colOff>83344</xdr:colOff>
      <xdr:row>0</xdr:row>
      <xdr:rowOff>47625</xdr:rowOff>
    </xdr:from>
    <xdr:to>
      <xdr:col>11</xdr:col>
      <xdr:colOff>1141414</xdr:colOff>
      <xdr:row>1</xdr:row>
      <xdr:rowOff>4762</xdr:rowOff>
    </xdr:to>
    <xdr:sp macro="" textlink="">
      <xdr:nvSpPr>
        <xdr:cNvPr id="3" name="文字方塊 6">
          <a:extLst>
            <a:ext uri="{FF2B5EF4-FFF2-40B4-BE49-F238E27FC236}">
              <a16:creationId xmlns:a16="http://schemas.microsoft.com/office/drawing/2014/main" id="{4F0E19D3-505F-4FD3-A64B-700EEBEC6D80}"/>
            </a:ext>
          </a:extLst>
        </xdr:cNvPr>
        <xdr:cNvSpPr txBox="1"/>
      </xdr:nvSpPr>
      <xdr:spPr>
        <a:xfrm>
          <a:off x="13608844" y="47625"/>
          <a:ext cx="2260601" cy="314325"/>
        </a:xfrm>
        <a:prstGeom prst="rect">
          <a:avLst/>
        </a:prstGeom>
        <a:solidFill>
          <a:srgbClr val="FFFC8B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CN" altLang="en-US" sz="1600" b="1" u="none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截止日期： </a:t>
          </a:r>
          <a:r>
            <a:rPr lang="en-HK" altLang="zh-CN" sz="1600" b="1" u="none">
              <a:latin typeface="Times New Roman" panose="02020603050405020304" pitchFamily="18" charset="0"/>
              <a:ea typeface="PMingLiU" panose="02020500000000000000" pitchFamily="18" charset="-120"/>
              <a:cs typeface="Times New Roman" panose="02020603050405020304" pitchFamily="18" charset="0"/>
            </a:rPr>
            <a:t>31/07/2026</a:t>
          </a:r>
          <a:endParaRPr lang="zh-TW" altLang="en-US" sz="1600" b="1" u="sng">
            <a:latin typeface="Times New Roman" panose="02020603050405020304" pitchFamily="18" charset="0"/>
            <a:ea typeface="PMingLiU" panose="02020500000000000000" pitchFamily="18" charset="-12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stereduction.gov.hk/sites/default/files/resources_centre/Practical_Guides_on_Packaging_Reduction_And_Management-Importer_Sector_ENG.pdf" TargetMode="External"/><Relationship Id="rId13" Type="http://schemas.openxmlformats.org/officeDocument/2006/relationships/hyperlink" Target="https://www.wastereduction.gov.hk/sites/default/files/resources_centre/Practical_Guides_on_Packaging_Reduction_And_Management-Electronics_and_Electrical_Appliances_Sector_CHI.pdf" TargetMode="External"/><Relationship Id="rId18" Type="http://schemas.openxmlformats.org/officeDocument/2006/relationships/drawing" Target="../drawings/drawing3.xml"/><Relationship Id="rId3" Type="http://schemas.openxmlformats.org/officeDocument/2006/relationships/hyperlink" Target="https://www.wastereduction.gov.hk/sites/default/files/resources_centre/Practical_Guides_on_Packaging_Reduction_And_Management-Logistics_Sector_ENG.pdf" TargetMode="External"/><Relationship Id="rId7" Type="http://schemas.openxmlformats.org/officeDocument/2006/relationships/hyperlink" Target="https://www.wastereduction.gov.hk/sites/default/files/resources_centre/Practical_Guides_on_Packaging_Reduction_And_Management-Food_Manufacturing_Sector_ENG.pdf" TargetMode="External"/><Relationship Id="rId12" Type="http://schemas.openxmlformats.org/officeDocument/2006/relationships/hyperlink" Target="https://www.wastereduction.gov.hk/sites/default/files/resources_centre/Practical_Guides_on_Packaging_Reduction_And_Management-Hotel_and_Hospitality_Sector_CHI.pdf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wastereduction.gov.hk/sites/default/files/resources_centre/Practical_Guides_on_Packaging_Reduction_And_Management-Supermarkets_and_Grocery_Stores_Sector_ENG.pdf" TargetMode="External"/><Relationship Id="rId16" Type="http://schemas.openxmlformats.org/officeDocument/2006/relationships/hyperlink" Target="https://www.wastereduction.gov.hk/sites/default/files/resources_centre/Practical_Guides_on_Packaging_Reduction_And_Management-Importer_Sector_CHI.pdf" TargetMode="External"/><Relationship Id="rId1" Type="http://schemas.openxmlformats.org/officeDocument/2006/relationships/hyperlink" Target="https://www.wastereduction.gov.hk/sites/default/files/resources_centre/Practical_Guides_on_Packaging_Reduction_And_Management-Hotel_and_Hospitality_Sector_ENG.pdf" TargetMode="External"/><Relationship Id="rId6" Type="http://schemas.openxmlformats.org/officeDocument/2006/relationships/hyperlink" Target="https://www.wastereduction.gov.hk/sites/default/files/resources_centre/Practical_Guides_on_Packaging_Reduction_And_Management-Beverage_Manufacturing_Sector_ENG.pdf" TargetMode="External"/><Relationship Id="rId11" Type="http://schemas.openxmlformats.org/officeDocument/2006/relationships/hyperlink" Target="https://www.wastereduction.gov.hk/sites/default/files/resources_centre/Practical_Guides_on_Packaging_Reduction_And_Management-E-commerce_Sector_CHI.pdf" TargetMode="External"/><Relationship Id="rId5" Type="http://schemas.openxmlformats.org/officeDocument/2006/relationships/hyperlink" Target="https://www.wastereduction.gov.hk/sites/default/files/resources_centre/Practical_Guides_on_Packaging_Reduction_And_Management-Electronics_and_Electrical_Appliances_Sector_ENG.pdf" TargetMode="External"/><Relationship Id="rId15" Type="http://schemas.openxmlformats.org/officeDocument/2006/relationships/hyperlink" Target="https://www.wastereduction.gov.hk/sites/default/files/resources_centre/Practical_Guides_on_Packaging_Reduction_And_Management-Food_Manufacturing_Sector_CHI.pdf" TargetMode="External"/><Relationship Id="rId10" Type="http://schemas.openxmlformats.org/officeDocument/2006/relationships/hyperlink" Target="https://www.wastereduction.gov.hk/sites/default/files/resources_centre/Practical_Guides_on_Packaging_Reduction_And_Management-Logistics_Sector_CHI.pdf" TargetMode="External"/><Relationship Id="rId4" Type="http://schemas.openxmlformats.org/officeDocument/2006/relationships/hyperlink" Target="https://www.wastereduction.gov.hk/sites/default/files/resources_centre/Practical_Guides_on_Packaging_Reduction_And_Management-E-commerce_Sector_ENG.pdf" TargetMode="External"/><Relationship Id="rId9" Type="http://schemas.openxmlformats.org/officeDocument/2006/relationships/hyperlink" Target="https://www.wastereduction.gov.hk/sites/default/files/resources_centre/Practical_Guides_on_Packaging_Reduction_And_Management-Supermarkets_and_Grocery_Stores_Sector_CHI.pdf" TargetMode="External"/><Relationship Id="rId14" Type="http://schemas.openxmlformats.org/officeDocument/2006/relationships/hyperlink" Target="https://www.wastereduction.gov.hk/sites/default/files/resources_centre/Practical_Guides_on_Packaging_Reduction_And_Management-Beverage_Manufacturing_Sector_CHI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4.9989318521683403E-2"/>
    <pageSetUpPr fitToPage="1"/>
  </sheetPr>
  <dimension ref="B1:B39"/>
  <sheetViews>
    <sheetView tabSelected="1" zoomScale="115" zoomScaleNormal="115" zoomScaleSheetLayoutView="100" workbookViewId="0">
      <selection activeCell="C5" sqref="C5"/>
    </sheetView>
  </sheetViews>
  <sheetFormatPr defaultColWidth="9.140625" defaultRowHeight="15"/>
  <cols>
    <col min="1" max="1" width="9.140625" style="2"/>
    <col min="2" max="2" width="175.5703125" style="2" customWidth="1"/>
    <col min="3" max="3" width="18.7109375" style="2" customWidth="1"/>
    <col min="4" max="4" width="9.140625" style="2"/>
    <col min="5" max="5" width="9.140625" style="2" customWidth="1"/>
    <col min="6" max="16384" width="9.140625" style="2"/>
  </cols>
  <sheetData>
    <row r="1" spans="2:2" ht="42">
      <c r="B1" s="95" t="s">
        <v>181</v>
      </c>
    </row>
    <row r="2" spans="2:2" ht="20.25">
      <c r="B2" s="3"/>
    </row>
    <row r="3" spans="2:2">
      <c r="B3" s="4" t="s">
        <v>25</v>
      </c>
    </row>
    <row r="4" spans="2:2">
      <c r="B4" s="2" t="s">
        <v>160</v>
      </c>
    </row>
    <row r="5" spans="2:2">
      <c r="B5" s="2" t="s">
        <v>26</v>
      </c>
    </row>
    <row r="6" spans="2:2">
      <c r="B6" s="2" t="s">
        <v>27</v>
      </c>
    </row>
    <row r="7" spans="2:2">
      <c r="B7" s="2" t="s">
        <v>158</v>
      </c>
    </row>
    <row r="8" spans="2:2">
      <c r="B8" s="2" t="s">
        <v>157</v>
      </c>
    </row>
    <row r="10" spans="2:2">
      <c r="B10" s="4" t="s">
        <v>161</v>
      </c>
    </row>
    <row r="11" spans="2:2">
      <c r="B11" s="22" t="s">
        <v>22</v>
      </c>
    </row>
    <row r="12" spans="2:2">
      <c r="B12" s="23" t="s">
        <v>23</v>
      </c>
    </row>
    <row r="13" spans="2:2">
      <c r="B13" s="20" t="s">
        <v>24</v>
      </c>
    </row>
    <row r="15" spans="2:2">
      <c r="B15" s="27" t="s">
        <v>28</v>
      </c>
    </row>
    <row r="16" spans="2:2">
      <c r="B16" s="28" t="s">
        <v>30</v>
      </c>
    </row>
    <row r="17" spans="2:2">
      <c r="B17" s="28"/>
    </row>
    <row r="18" spans="2:2">
      <c r="B18" s="27" t="s">
        <v>29</v>
      </c>
    </row>
    <row r="19" spans="2:2">
      <c r="B19" s="28" t="s">
        <v>31</v>
      </c>
    </row>
    <row r="20" spans="2:2">
      <c r="B20" s="28" t="s">
        <v>32</v>
      </c>
    </row>
    <row r="21" spans="2:2">
      <c r="B21" s="28"/>
    </row>
    <row r="22" spans="2:2">
      <c r="B22" s="29" t="s">
        <v>33</v>
      </c>
    </row>
    <row r="23" spans="2:2" ht="15.75">
      <c r="B23" s="28" t="s">
        <v>168</v>
      </c>
    </row>
    <row r="25" spans="2:2">
      <c r="B25" s="27" t="s">
        <v>162</v>
      </c>
    </row>
    <row r="26" spans="2:2">
      <c r="B26" s="2" t="s">
        <v>163</v>
      </c>
    </row>
    <row r="27" spans="2:2">
      <c r="B27" s="2" t="s">
        <v>34</v>
      </c>
    </row>
    <row r="29" spans="2:2">
      <c r="B29" s="30" t="s">
        <v>145</v>
      </c>
    </row>
    <row r="30" spans="2:2" ht="15.75">
      <c r="B30" s="2" t="s">
        <v>172</v>
      </c>
    </row>
    <row r="31" spans="2:2">
      <c r="B31" s="2" t="s">
        <v>34</v>
      </c>
    </row>
    <row r="33" spans="2:2">
      <c r="B33" s="30" t="s">
        <v>35</v>
      </c>
    </row>
    <row r="34" spans="2:2">
      <c r="B34" s="2" t="s">
        <v>36</v>
      </c>
    </row>
    <row r="35" spans="2:2">
      <c r="B35" s="2" t="s">
        <v>37</v>
      </c>
    </row>
    <row r="36" spans="2:2">
      <c r="B36" s="2" t="s">
        <v>34</v>
      </c>
    </row>
    <row r="38" spans="2:2">
      <c r="B38" s="31" t="s">
        <v>38</v>
      </c>
    </row>
    <row r="39" spans="2:2">
      <c r="B39" s="2" t="s">
        <v>47</v>
      </c>
    </row>
  </sheetData>
  <sheetProtection algorithmName="SHA-512" hashValue="mKtfSUfawOtVwdANHthGwLJ2HOqDOaPGT7xmrciiQh2aiMOLgW4dGgCrMFfrsBZpgeD3nyZNVW+uE6LL89dC3g==" saltValue="UhjKzSamcvBn8WH/zIIUxA==" spinCount="100000" sheet="1" objects="1" scenarios="1"/>
  <phoneticPr fontId="10" type="noConversion"/>
  <pageMargins left="0.25" right="0.25" top="0.75" bottom="0.75" header="0.3" footer="0.3"/>
  <pageSetup paperSize="9"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C00000"/>
    <pageSetUpPr fitToPage="1"/>
  </sheetPr>
  <dimension ref="A1:N24"/>
  <sheetViews>
    <sheetView zoomScale="90" zoomScaleNormal="90" zoomScaleSheetLayoutView="100" workbookViewId="0">
      <selection activeCell="J17" sqref="J17"/>
    </sheetView>
  </sheetViews>
  <sheetFormatPr defaultColWidth="9.140625" defaultRowHeight="15"/>
  <cols>
    <col min="1" max="1" width="9.140625" style="2"/>
    <col min="2" max="2" width="41.42578125" style="2" customWidth="1"/>
    <col min="3" max="3" width="13.140625" style="2" customWidth="1"/>
    <col min="4" max="4" width="28" style="2" customWidth="1"/>
    <col min="5" max="5" width="13.140625" style="2" customWidth="1"/>
    <col min="6" max="6" width="28" style="2" customWidth="1"/>
    <col min="7" max="7" width="26.140625" style="2" customWidth="1"/>
    <col min="8" max="8" width="13.140625" style="54" customWidth="1"/>
    <col min="9" max="9" width="28" style="54" customWidth="1"/>
    <col min="10" max="10" width="22.85546875" style="54" customWidth="1"/>
    <col min="11" max="11" width="24.42578125" style="54" bestFit="1" customWidth="1"/>
    <col min="12" max="12" width="21.42578125" style="54" customWidth="1"/>
    <col min="13" max="13" width="25.140625" style="54" customWidth="1"/>
    <col min="14" max="14" width="26.140625" style="2" customWidth="1"/>
    <col min="15" max="15" width="20.7109375" style="2" customWidth="1"/>
    <col min="16" max="16384" width="9.140625" style="2"/>
  </cols>
  <sheetData>
    <row r="1" spans="2:14" ht="28.5" customHeight="1">
      <c r="B1" s="109" t="s">
        <v>193</v>
      </c>
      <c r="C1" s="110"/>
      <c r="D1" s="110"/>
      <c r="E1" s="110"/>
      <c r="F1" s="110"/>
      <c r="G1" s="110"/>
      <c r="H1" s="110"/>
      <c r="I1" s="110"/>
      <c r="J1" s="61"/>
      <c r="K1" s="61"/>
      <c r="L1" s="61"/>
      <c r="M1" s="61"/>
      <c r="N1" s="62"/>
    </row>
    <row r="2" spans="2:14" ht="15.75" thickBot="1">
      <c r="H2" s="2"/>
      <c r="I2" s="2"/>
      <c r="J2" s="2"/>
      <c r="K2" s="2"/>
      <c r="L2" s="2"/>
      <c r="M2" s="2"/>
    </row>
    <row r="3" spans="2:14" ht="37.5" customHeight="1" thickBot="1">
      <c r="B3" s="132" t="s">
        <v>192</v>
      </c>
      <c r="C3" s="133"/>
      <c r="D3" s="133"/>
      <c r="E3" s="133"/>
      <c r="F3" s="133"/>
      <c r="G3" s="133"/>
      <c r="H3" s="133"/>
      <c r="I3" s="134"/>
      <c r="J3" s="2"/>
      <c r="K3" s="2"/>
      <c r="L3" s="2"/>
      <c r="M3" s="2"/>
    </row>
    <row r="4" spans="2:14">
      <c r="H4" s="2"/>
      <c r="I4" s="2"/>
      <c r="J4" s="2"/>
      <c r="K4" s="2"/>
      <c r="L4" s="2"/>
      <c r="M4" s="2"/>
    </row>
    <row r="5" spans="2:14">
      <c r="B5" s="30" t="s">
        <v>39</v>
      </c>
      <c r="H5" s="2"/>
      <c r="I5" s="2"/>
      <c r="J5" s="2"/>
      <c r="K5" s="2"/>
      <c r="L5" s="2"/>
      <c r="M5" s="2"/>
    </row>
    <row r="6" spans="2:14">
      <c r="B6" s="37" t="s">
        <v>40</v>
      </c>
      <c r="H6" s="2"/>
      <c r="I6" s="2"/>
      <c r="J6" s="2"/>
      <c r="K6" s="2"/>
      <c r="L6" s="2"/>
      <c r="M6" s="2"/>
    </row>
    <row r="7" spans="2:14">
      <c r="B7" s="31" t="s">
        <v>41</v>
      </c>
      <c r="H7" s="2"/>
      <c r="I7" s="2"/>
      <c r="J7" s="2"/>
      <c r="K7" s="2"/>
      <c r="L7" s="2"/>
      <c r="M7" s="2"/>
    </row>
    <row r="8" spans="2:14" ht="15.75" thickBot="1">
      <c r="H8" s="2"/>
      <c r="I8" s="2"/>
      <c r="J8" s="2"/>
      <c r="K8" s="2"/>
      <c r="L8" s="2"/>
      <c r="M8" s="2"/>
    </row>
    <row r="9" spans="2:14">
      <c r="B9" s="34" t="s">
        <v>42</v>
      </c>
      <c r="C9" s="8"/>
      <c r="D9" s="8"/>
      <c r="E9" s="8"/>
      <c r="F9" s="8"/>
      <c r="G9" s="9"/>
      <c r="H9" s="2"/>
      <c r="I9" s="2"/>
      <c r="J9" s="2"/>
      <c r="K9" s="2"/>
      <c r="L9" s="2"/>
      <c r="M9" s="2"/>
    </row>
    <row r="10" spans="2:14">
      <c r="B10" s="35" t="s">
        <v>45</v>
      </c>
      <c r="C10" s="139"/>
      <c r="D10" s="139"/>
      <c r="E10" s="139"/>
      <c r="F10" s="139"/>
      <c r="G10" s="140"/>
      <c r="H10" s="10"/>
      <c r="I10" s="2"/>
      <c r="J10" s="2"/>
      <c r="K10" s="2"/>
      <c r="L10" s="2"/>
      <c r="M10" s="2"/>
    </row>
    <row r="11" spans="2:14" ht="15" customHeight="1">
      <c r="B11" s="35" t="s">
        <v>43</v>
      </c>
      <c r="C11" s="141"/>
      <c r="D11" s="141"/>
      <c r="E11" s="141"/>
      <c r="F11" s="141"/>
      <c r="G11" s="142"/>
      <c r="H11" s="2"/>
      <c r="I11" s="2"/>
      <c r="J11" s="2"/>
      <c r="K11" s="2"/>
      <c r="L11" s="2"/>
      <c r="M11" s="2"/>
    </row>
    <row r="12" spans="2:14" ht="15.75" customHeight="1" thickBot="1">
      <c r="B12" s="36" t="s">
        <v>44</v>
      </c>
      <c r="C12" s="143"/>
      <c r="D12" s="143"/>
      <c r="E12" s="143"/>
      <c r="F12" s="143"/>
      <c r="G12" s="144"/>
      <c r="H12" s="2"/>
      <c r="I12" s="2"/>
      <c r="J12" s="2"/>
      <c r="K12" s="2"/>
      <c r="L12" s="2"/>
      <c r="M12" s="2"/>
    </row>
    <row r="13" spans="2:14" ht="15.75" customHeight="1">
      <c r="B13" s="60"/>
      <c r="C13" s="54"/>
      <c r="D13" s="54"/>
      <c r="E13" s="54"/>
      <c r="F13" s="54"/>
      <c r="G13" s="54"/>
      <c r="H13" s="2"/>
      <c r="I13" s="2"/>
      <c r="J13" s="2"/>
      <c r="K13" s="2"/>
      <c r="L13" s="2"/>
      <c r="M13" s="2"/>
    </row>
    <row r="14" spans="2:14" ht="15.75" thickBot="1">
      <c r="B14" s="60"/>
      <c r="C14" s="54"/>
      <c r="D14" s="54"/>
      <c r="E14" s="54"/>
      <c r="F14" s="54"/>
      <c r="G14" s="54"/>
      <c r="H14" s="2"/>
      <c r="I14" s="2"/>
      <c r="J14" s="2"/>
      <c r="K14" s="2"/>
      <c r="L14" s="2"/>
      <c r="M14" s="2"/>
    </row>
    <row r="15" spans="2:14" ht="20.25" customHeight="1" thickBot="1">
      <c r="H15" s="137" t="s">
        <v>53</v>
      </c>
      <c r="I15" s="138"/>
    </row>
    <row r="16" spans="2:14" ht="19.5" customHeight="1">
      <c r="B16" s="119"/>
      <c r="C16" s="114" t="s">
        <v>195</v>
      </c>
      <c r="D16" s="115"/>
      <c r="E16" s="118" t="s">
        <v>196</v>
      </c>
      <c r="F16" s="115"/>
      <c r="G16" s="145" t="s">
        <v>52</v>
      </c>
      <c r="H16" s="126" t="s">
        <v>182</v>
      </c>
      <c r="I16" s="127"/>
    </row>
    <row r="17" spans="1:13" ht="44.25" customHeight="1">
      <c r="B17" s="120"/>
      <c r="C17" s="116"/>
      <c r="D17" s="117"/>
      <c r="E17" s="116"/>
      <c r="F17" s="117"/>
      <c r="G17" s="146"/>
      <c r="H17" s="128"/>
      <c r="I17" s="129"/>
    </row>
    <row r="18" spans="1:13" s="53" customFormat="1">
      <c r="B18" s="112" t="s">
        <v>46</v>
      </c>
      <c r="C18" s="59" t="s">
        <v>48</v>
      </c>
      <c r="D18" s="44"/>
      <c r="E18" s="59" t="s">
        <v>48</v>
      </c>
      <c r="F18" s="43"/>
      <c r="G18" s="147"/>
      <c r="H18" s="55" t="s">
        <v>48</v>
      </c>
      <c r="I18" s="56">
        <v>45748</v>
      </c>
      <c r="J18" s="54"/>
      <c r="K18" s="54"/>
      <c r="L18" s="54"/>
      <c r="M18" s="54"/>
    </row>
    <row r="19" spans="1:13" s="53" customFormat="1">
      <c r="B19" s="113"/>
      <c r="C19" s="48" t="s">
        <v>49</v>
      </c>
      <c r="D19" s="44"/>
      <c r="E19" s="48" t="s">
        <v>49</v>
      </c>
      <c r="F19" s="43"/>
      <c r="G19" s="148"/>
      <c r="H19" s="57" t="s">
        <v>49</v>
      </c>
      <c r="I19" s="56">
        <v>46112</v>
      </c>
      <c r="J19" s="54"/>
      <c r="K19" s="54"/>
      <c r="L19" s="54"/>
      <c r="M19" s="54"/>
    </row>
    <row r="20" spans="1:13" s="53" customFormat="1" ht="32.25" customHeight="1">
      <c r="B20" s="52" t="s">
        <v>164</v>
      </c>
      <c r="C20" s="121"/>
      <c r="D20" s="121"/>
      <c r="E20" s="122"/>
      <c r="F20" s="122"/>
      <c r="G20" s="148"/>
      <c r="H20" s="130">
        <v>10</v>
      </c>
      <c r="I20" s="131"/>
      <c r="J20" s="54"/>
      <c r="K20" s="54"/>
      <c r="L20" s="54"/>
      <c r="M20" s="54"/>
    </row>
    <row r="21" spans="1:13" s="53" customFormat="1" ht="30.75" customHeight="1">
      <c r="A21" s="42"/>
      <c r="B21" s="123" t="s">
        <v>170</v>
      </c>
      <c r="C21" s="121"/>
      <c r="D21" s="121"/>
      <c r="E21" s="122"/>
      <c r="F21" s="122"/>
      <c r="G21" s="148"/>
      <c r="H21" s="130">
        <v>25</v>
      </c>
      <c r="I21" s="131"/>
      <c r="J21" s="54"/>
      <c r="K21" s="54"/>
      <c r="L21" s="54"/>
      <c r="M21" s="54"/>
    </row>
    <row r="22" spans="1:13" s="53" customFormat="1" ht="21" customHeight="1">
      <c r="A22" s="42"/>
      <c r="B22" s="124"/>
      <c r="C22" s="86" t="s">
        <v>169</v>
      </c>
      <c r="D22" s="105"/>
      <c r="E22" s="65" t="s">
        <v>50</v>
      </c>
      <c r="F22" s="107"/>
      <c r="G22" s="148"/>
      <c r="H22" s="57" t="s">
        <v>50</v>
      </c>
      <c r="I22" s="58" t="s">
        <v>54</v>
      </c>
      <c r="J22" s="54"/>
      <c r="K22" s="54"/>
      <c r="L22" s="54"/>
      <c r="M22" s="54"/>
    </row>
    <row r="23" spans="1:13" s="53" customFormat="1" ht="41.25" customHeight="1">
      <c r="A23" s="42"/>
      <c r="B23" s="125"/>
      <c r="C23" s="48" t="s">
        <v>51</v>
      </c>
      <c r="D23" s="106"/>
      <c r="E23" s="48" t="s">
        <v>51</v>
      </c>
      <c r="F23" s="108"/>
      <c r="G23" s="149"/>
      <c r="H23" s="57" t="s">
        <v>51</v>
      </c>
      <c r="I23" s="66"/>
      <c r="J23" s="54"/>
      <c r="K23" s="54"/>
      <c r="L23" s="54"/>
      <c r="M23" s="54"/>
    </row>
    <row r="24" spans="1:13" s="53" customFormat="1" ht="30" customHeight="1" thickBot="1">
      <c r="B24" s="85" t="s">
        <v>171</v>
      </c>
      <c r="C24" s="111" t="e">
        <f>C20/C21</f>
        <v>#DIV/0!</v>
      </c>
      <c r="D24" s="111"/>
      <c r="E24" s="111" t="e">
        <f>E20/E21</f>
        <v>#DIV/0!</v>
      </c>
      <c r="F24" s="111"/>
      <c r="G24" s="47" t="e">
        <f>(C24-E24)/E24</f>
        <v>#DIV/0!</v>
      </c>
      <c r="H24" s="135">
        <f>H20/H21</f>
        <v>0.4</v>
      </c>
      <c r="I24" s="136"/>
      <c r="J24" s="54"/>
      <c r="K24" s="54"/>
      <c r="L24" s="54"/>
      <c r="M24" s="54"/>
    </row>
  </sheetData>
  <sheetProtection algorithmName="SHA-512" hashValue="cD4uwW0ZTdhrKQ12QmxFYdlYT5EJ69rtFutCveQ+HTsEulwYq5LHMzugukyutnyT0D6rcztQw58KtVE3t54H8g==" saltValue="zjtlAPsrvVr+NRPDWhYX+g==" spinCount="100000" sheet="1" objects="1" scenarios="1"/>
  <protectedRanges>
    <protectedRange algorithmName="SHA-512" hashValue="Ek19oLHibFbu5dDWr1yT4tz2Qnd+jZjbWNuPl9TUYan04igip/RVs4xbDoCdnbhxne6w5F9tVHMz8ZPW+FC7dg==" saltValue="bLxFLXc+siOs9ibMqlzYIg==" spinCount="100000" sqref="C10:G12" name="Range1"/>
  </protectedRanges>
  <mergeCells count="23">
    <mergeCell ref="E24:F24"/>
    <mergeCell ref="H15:I15"/>
    <mergeCell ref="C10:G10"/>
    <mergeCell ref="C11:G11"/>
    <mergeCell ref="C12:G12"/>
    <mergeCell ref="G16:G17"/>
    <mergeCell ref="G18:G23"/>
    <mergeCell ref="B1:I1"/>
    <mergeCell ref="C24:D24"/>
    <mergeCell ref="B18:B19"/>
    <mergeCell ref="C16:D17"/>
    <mergeCell ref="E16:F17"/>
    <mergeCell ref="B16:B17"/>
    <mergeCell ref="C20:D20"/>
    <mergeCell ref="E20:F20"/>
    <mergeCell ref="C21:D21"/>
    <mergeCell ref="E21:F21"/>
    <mergeCell ref="B21:B23"/>
    <mergeCell ref="H16:I17"/>
    <mergeCell ref="H20:I20"/>
    <mergeCell ref="H21:I21"/>
    <mergeCell ref="B3:I3"/>
    <mergeCell ref="H24:I24"/>
  </mergeCells>
  <phoneticPr fontId="10" type="noConversion"/>
  <pageMargins left="0.25" right="0.25" top="0.75" bottom="0.75" header="0.3" footer="0.3"/>
  <pageSetup paperSize="9" scale="77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Metrics!$A$1:$A$5</xm:f>
          </x14:formula1>
          <xm:sqref>I22 F22 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B1:T108"/>
  <sheetViews>
    <sheetView zoomScaleNormal="100" workbookViewId="0">
      <selection activeCell="V1" sqref="V1"/>
    </sheetView>
  </sheetViews>
  <sheetFormatPr defaultColWidth="9.140625" defaultRowHeight="15"/>
  <cols>
    <col min="1" max="7" width="9.140625" style="2"/>
    <col min="8" max="8" width="11.7109375" style="2" customWidth="1"/>
    <col min="9" max="16384" width="9.140625" style="2"/>
  </cols>
  <sheetData>
    <row r="1" spans="2:20" ht="21" thickBot="1">
      <c r="B1" s="150" t="s">
        <v>57</v>
      </c>
      <c r="C1" s="150"/>
      <c r="D1" s="150"/>
      <c r="E1" s="150"/>
      <c r="F1" s="150"/>
      <c r="G1" s="150"/>
      <c r="H1" s="150"/>
      <c r="I1" s="150"/>
    </row>
    <row r="2" spans="2:20" ht="15" customHeight="1">
      <c r="B2" s="161" t="s">
        <v>58</v>
      </c>
      <c r="C2" s="162"/>
      <c r="D2" s="162"/>
      <c r="E2" s="162"/>
      <c r="F2" s="162"/>
      <c r="G2" s="157" t="s">
        <v>173</v>
      </c>
      <c r="H2" s="157"/>
      <c r="I2" s="158"/>
    </row>
    <row r="3" spans="2:20">
      <c r="B3" s="151" t="s">
        <v>59</v>
      </c>
      <c r="C3" s="152"/>
      <c r="D3" s="152"/>
      <c r="E3" s="152"/>
      <c r="F3" s="152"/>
      <c r="G3" s="153" t="s">
        <v>173</v>
      </c>
      <c r="H3" s="153"/>
      <c r="I3" s="154"/>
    </row>
    <row r="4" spans="2:20">
      <c r="B4" s="151" t="s">
        <v>60</v>
      </c>
      <c r="C4" s="152"/>
      <c r="D4" s="152"/>
      <c r="E4" s="152"/>
      <c r="F4" s="152"/>
      <c r="G4" s="153" t="s">
        <v>173</v>
      </c>
      <c r="H4" s="153"/>
      <c r="I4" s="154"/>
    </row>
    <row r="5" spans="2:20">
      <c r="B5" s="151" t="s">
        <v>61</v>
      </c>
      <c r="C5" s="152"/>
      <c r="D5" s="152"/>
      <c r="E5" s="152"/>
      <c r="F5" s="152"/>
      <c r="G5" s="153" t="s">
        <v>173</v>
      </c>
      <c r="H5" s="153"/>
      <c r="I5" s="154"/>
    </row>
    <row r="6" spans="2:20">
      <c r="B6" s="151" t="s">
        <v>62</v>
      </c>
      <c r="C6" s="152"/>
      <c r="D6" s="152"/>
      <c r="E6" s="152"/>
      <c r="F6" s="152"/>
      <c r="G6" s="153" t="s">
        <v>173</v>
      </c>
      <c r="H6" s="153"/>
      <c r="I6" s="154"/>
    </row>
    <row r="7" spans="2:20">
      <c r="B7" s="151" t="s">
        <v>63</v>
      </c>
      <c r="C7" s="152"/>
      <c r="D7" s="152"/>
      <c r="E7" s="152"/>
      <c r="F7" s="152"/>
      <c r="G7" s="153" t="s">
        <v>173</v>
      </c>
      <c r="H7" s="153"/>
      <c r="I7" s="154"/>
    </row>
    <row r="8" spans="2:20">
      <c r="B8" s="151" t="s">
        <v>64</v>
      </c>
      <c r="C8" s="152"/>
      <c r="D8" s="152"/>
      <c r="E8" s="152"/>
      <c r="F8" s="152"/>
      <c r="G8" s="153" t="s">
        <v>173</v>
      </c>
      <c r="H8" s="153"/>
      <c r="I8" s="154"/>
    </row>
    <row r="9" spans="2:20" ht="15.6" customHeight="1" thickBot="1">
      <c r="B9" s="159" t="s">
        <v>65</v>
      </c>
      <c r="C9" s="160"/>
      <c r="D9" s="160"/>
      <c r="E9" s="160"/>
      <c r="F9" s="160"/>
      <c r="G9" s="155" t="s">
        <v>173</v>
      </c>
      <c r="H9" s="155"/>
      <c r="I9" s="156"/>
    </row>
    <row r="12" spans="2:20" ht="21">
      <c r="B12" s="87" t="s">
        <v>174</v>
      </c>
    </row>
    <row r="13" spans="2:20" ht="15.75" thickBot="1"/>
    <row r="14" spans="2:20">
      <c r="B14" s="16" t="s">
        <v>150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8"/>
    </row>
    <row r="15" spans="2:20">
      <c r="B15" s="10"/>
      <c r="T15" s="11"/>
    </row>
    <row r="16" spans="2:20">
      <c r="B16" s="10"/>
      <c r="T16" s="11"/>
    </row>
    <row r="17" spans="2:20">
      <c r="B17" s="10"/>
      <c r="T17" s="11"/>
    </row>
    <row r="18" spans="2:20">
      <c r="B18" s="10"/>
      <c r="T18" s="11"/>
    </row>
    <row r="19" spans="2:20">
      <c r="B19" s="10"/>
      <c r="T19" s="11"/>
    </row>
    <row r="20" spans="2:20">
      <c r="B20" s="10"/>
      <c r="T20" s="11"/>
    </row>
    <row r="21" spans="2:20">
      <c r="B21" s="10"/>
      <c r="T21" s="11"/>
    </row>
    <row r="22" spans="2:20">
      <c r="B22" s="10"/>
      <c r="T22" s="11"/>
    </row>
    <row r="23" spans="2:20" ht="15.75" thickBot="1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4"/>
    </row>
    <row r="25" spans="2:20" ht="15.75" thickBot="1">
      <c r="G25" s="7"/>
    </row>
    <row r="26" spans="2:20">
      <c r="B26" s="16" t="s">
        <v>151</v>
      </c>
      <c r="C26" s="17"/>
      <c r="D26" s="17"/>
      <c r="E26" s="17"/>
      <c r="F26" s="17"/>
      <c r="G26" s="19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8"/>
    </row>
    <row r="27" spans="2:20">
      <c r="B27" s="10"/>
      <c r="G27" s="15"/>
      <c r="T27" s="11"/>
    </row>
    <row r="28" spans="2:20">
      <c r="B28" s="10"/>
      <c r="G28" s="15"/>
      <c r="T28" s="11"/>
    </row>
    <row r="29" spans="2:20">
      <c r="B29" s="10"/>
      <c r="G29" s="15"/>
      <c r="P29" s="2" t="s">
        <v>66</v>
      </c>
      <c r="T29" s="11"/>
    </row>
    <row r="30" spans="2:20">
      <c r="B30" s="10"/>
      <c r="G30" s="15"/>
      <c r="T30" s="11"/>
    </row>
    <row r="31" spans="2:20">
      <c r="B31" s="10"/>
      <c r="G31" s="15"/>
      <c r="T31" s="11"/>
    </row>
    <row r="32" spans="2:20">
      <c r="B32" s="10"/>
      <c r="T32" s="11"/>
    </row>
    <row r="33" spans="2:20">
      <c r="B33" s="10"/>
      <c r="T33" s="11"/>
    </row>
    <row r="34" spans="2:20">
      <c r="B34" s="10"/>
      <c r="T34" s="11"/>
    </row>
    <row r="35" spans="2:20">
      <c r="B35" s="10"/>
      <c r="T35" s="11"/>
    </row>
    <row r="36" spans="2:20">
      <c r="B36" s="10"/>
      <c r="T36" s="11"/>
    </row>
    <row r="37" spans="2:20">
      <c r="B37" s="10"/>
      <c r="T37" s="11"/>
    </row>
    <row r="38" spans="2:20" ht="15.75" thickBot="1"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4"/>
    </row>
    <row r="40" spans="2:20" ht="15.75" thickBot="1"/>
    <row r="41" spans="2:20">
      <c r="B41" s="16" t="s">
        <v>152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8"/>
    </row>
    <row r="42" spans="2:20">
      <c r="B42" s="10"/>
      <c r="T42" s="11"/>
    </row>
    <row r="43" spans="2:20">
      <c r="B43" s="10"/>
      <c r="T43" s="11"/>
    </row>
    <row r="44" spans="2:20">
      <c r="B44" s="10"/>
      <c r="T44" s="11"/>
    </row>
    <row r="45" spans="2:20">
      <c r="B45" s="10"/>
      <c r="T45" s="11"/>
    </row>
    <row r="46" spans="2:20">
      <c r="B46" s="10"/>
      <c r="T46" s="11"/>
    </row>
    <row r="47" spans="2:20">
      <c r="B47" s="10"/>
      <c r="T47" s="11"/>
    </row>
    <row r="48" spans="2:20">
      <c r="B48" s="10"/>
      <c r="T48" s="11"/>
    </row>
    <row r="49" spans="2:20">
      <c r="B49" s="10"/>
      <c r="T49" s="11"/>
    </row>
    <row r="50" spans="2:20">
      <c r="B50" s="10"/>
      <c r="T50" s="11"/>
    </row>
    <row r="51" spans="2:20">
      <c r="B51" s="10"/>
      <c r="T51" s="11"/>
    </row>
    <row r="52" spans="2:20" ht="15.75" thickBot="1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4"/>
    </row>
    <row r="54" spans="2:20" ht="15.75" thickBot="1"/>
    <row r="55" spans="2:20">
      <c r="B55" s="16" t="s">
        <v>146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8"/>
    </row>
    <row r="56" spans="2:20">
      <c r="B56" s="10"/>
      <c r="T56" s="11"/>
    </row>
    <row r="57" spans="2:20">
      <c r="B57" s="10"/>
      <c r="T57" s="11"/>
    </row>
    <row r="58" spans="2:20">
      <c r="B58" s="10"/>
      <c r="T58" s="11"/>
    </row>
    <row r="59" spans="2:20">
      <c r="B59" s="10"/>
      <c r="T59" s="11"/>
    </row>
    <row r="60" spans="2:20">
      <c r="B60" s="10"/>
      <c r="T60" s="11"/>
    </row>
    <row r="61" spans="2:20">
      <c r="B61" s="10"/>
      <c r="T61" s="11"/>
    </row>
    <row r="62" spans="2:20">
      <c r="B62" s="10"/>
      <c r="T62" s="11"/>
    </row>
    <row r="63" spans="2:20">
      <c r="B63" s="10"/>
      <c r="T63" s="11"/>
    </row>
    <row r="64" spans="2:20">
      <c r="B64" s="10"/>
      <c r="T64" s="11"/>
    </row>
    <row r="65" spans="2:20" ht="15.75" thickBot="1">
      <c r="B65" s="12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4"/>
    </row>
    <row r="67" spans="2:20" ht="15.75" thickBot="1"/>
    <row r="68" spans="2:20">
      <c r="B68" s="16" t="s">
        <v>147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8"/>
    </row>
    <row r="69" spans="2:20">
      <c r="B69" s="10"/>
      <c r="T69" s="11"/>
    </row>
    <row r="70" spans="2:20">
      <c r="B70" s="10"/>
      <c r="T70" s="11"/>
    </row>
    <row r="71" spans="2:20">
      <c r="B71" s="10"/>
      <c r="T71" s="11"/>
    </row>
    <row r="72" spans="2:20">
      <c r="B72" s="10"/>
      <c r="T72" s="11"/>
    </row>
    <row r="73" spans="2:20">
      <c r="B73" s="10"/>
      <c r="T73" s="11"/>
    </row>
    <row r="74" spans="2:20">
      <c r="B74" s="10"/>
      <c r="T74" s="11"/>
    </row>
    <row r="75" spans="2:20">
      <c r="B75" s="10"/>
      <c r="T75" s="11"/>
    </row>
    <row r="76" spans="2:20">
      <c r="B76" s="10"/>
      <c r="T76" s="11"/>
    </row>
    <row r="77" spans="2:20">
      <c r="B77" s="10"/>
      <c r="T77" s="11"/>
    </row>
    <row r="78" spans="2:20">
      <c r="B78" s="10"/>
      <c r="T78" s="11"/>
    </row>
    <row r="79" spans="2:20" ht="15.75" thickBot="1">
      <c r="B79" s="1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4"/>
    </row>
    <row r="81" spans="2:20" ht="15.75" thickBot="1"/>
    <row r="82" spans="2:20">
      <c r="B82" s="16" t="s">
        <v>148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8"/>
    </row>
    <row r="83" spans="2:20">
      <c r="B83" s="10"/>
      <c r="T83" s="11"/>
    </row>
    <row r="84" spans="2:20">
      <c r="B84" s="10"/>
      <c r="T84" s="11"/>
    </row>
    <row r="85" spans="2:20">
      <c r="B85" s="10"/>
      <c r="T85" s="11"/>
    </row>
    <row r="86" spans="2:20">
      <c r="B86" s="10"/>
      <c r="T86" s="11"/>
    </row>
    <row r="87" spans="2:20">
      <c r="B87" s="10"/>
      <c r="T87" s="11"/>
    </row>
    <row r="88" spans="2:20">
      <c r="B88" s="10"/>
      <c r="T88" s="11"/>
    </row>
    <row r="89" spans="2:20">
      <c r="B89" s="10"/>
      <c r="T89" s="11"/>
    </row>
    <row r="90" spans="2:20">
      <c r="B90" s="10"/>
      <c r="T90" s="11"/>
    </row>
    <row r="91" spans="2:20">
      <c r="B91" s="10"/>
      <c r="T91" s="11"/>
    </row>
    <row r="92" spans="2:20" ht="15.75" thickBot="1">
      <c r="B92" s="12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4"/>
    </row>
    <row r="94" spans="2:20" ht="15.75" thickBot="1"/>
    <row r="95" spans="2:20">
      <c r="B95" s="16" t="s">
        <v>149</v>
      </c>
      <c r="C95" s="17"/>
      <c r="D95" s="17"/>
      <c r="E95" s="19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8"/>
    </row>
    <row r="96" spans="2:20">
      <c r="B96" s="10"/>
      <c r="T96" s="11"/>
    </row>
    <row r="97" spans="2:20">
      <c r="B97" s="10"/>
      <c r="T97" s="11"/>
    </row>
    <row r="98" spans="2:20">
      <c r="B98" s="10"/>
      <c r="T98" s="11"/>
    </row>
    <row r="99" spans="2:20">
      <c r="B99" s="10"/>
      <c r="T99" s="11"/>
    </row>
    <row r="100" spans="2:20">
      <c r="B100" s="10"/>
      <c r="T100" s="11"/>
    </row>
    <row r="101" spans="2:20">
      <c r="B101" s="10"/>
      <c r="T101" s="11"/>
    </row>
    <row r="102" spans="2:20">
      <c r="B102" s="10"/>
      <c r="T102" s="11"/>
    </row>
    <row r="103" spans="2:20">
      <c r="B103" s="10"/>
      <c r="T103" s="11"/>
    </row>
    <row r="104" spans="2:20">
      <c r="B104" s="10"/>
      <c r="T104" s="11"/>
    </row>
    <row r="105" spans="2:20">
      <c r="B105" s="10"/>
      <c r="T105" s="11"/>
    </row>
    <row r="106" spans="2:20">
      <c r="B106" s="10"/>
      <c r="T106" s="11"/>
    </row>
    <row r="107" spans="2:20">
      <c r="B107" s="10"/>
      <c r="T107" s="11"/>
    </row>
    <row r="108" spans="2:20" ht="15.75" thickBot="1">
      <c r="B108" s="12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4"/>
    </row>
  </sheetData>
  <sheetProtection algorithmName="SHA-512" hashValue="UGNQpf52kyOPM2DamRSqZPAoM9dIZhgOad4zXHT3KwmsUHEik7SPSnIOgWzzT+Wmgu9jliS8Bzx2RhGxUnHgQw==" saltValue="X1F+U8AxxVhsUe/KyhoSTQ==" spinCount="100000" sheet="1" objects="1" scenarios="1"/>
  <mergeCells count="17">
    <mergeCell ref="G9:I9"/>
    <mergeCell ref="G2:I2"/>
    <mergeCell ref="G3:I3"/>
    <mergeCell ref="G4:I4"/>
    <mergeCell ref="B9:F9"/>
    <mergeCell ref="B2:F2"/>
    <mergeCell ref="B3:F3"/>
    <mergeCell ref="B4:F4"/>
    <mergeCell ref="B5:F5"/>
    <mergeCell ref="B6:F6"/>
    <mergeCell ref="G5:I5"/>
    <mergeCell ref="G6:I6"/>
    <mergeCell ref="B1:I1"/>
    <mergeCell ref="B7:F7"/>
    <mergeCell ref="B8:F8"/>
    <mergeCell ref="G7:I7"/>
    <mergeCell ref="G8:I8"/>
  </mergeCells>
  <phoneticPr fontId="10" type="noConversion"/>
  <hyperlinks>
    <hyperlink ref="G5" r:id="rId1" tooltip="PDF - Practical Guides on Packaging Reduction And Management – Hotel and Hospitality Sector" display="https://www.wastereduction.gov.hk/sites/default/files/resources_centre/Practical_Guides_on_Packaging_Reduction_And_Management-Hotel_and_Hospitality_Sector_ENG.pdf" xr:uid="{00000000-0004-0000-0200-000000000000}"/>
    <hyperlink ref="G2" r:id="rId2" tooltip="PDF - Practical Guides on Packaging Reduction And Management – Supermarkets and Grocery Stores Sector" display="https://www.wastereduction.gov.hk/sites/default/files/resources_centre/Practical_Guides_on_Packaging_Reduction_And_Management-Supermarkets_and_Grocery_Stores_Sector_ENG.pdf" xr:uid="{00000000-0004-0000-0200-000001000000}"/>
    <hyperlink ref="G3" r:id="rId3" tooltip="PDF - Practical Guides on Packaging Reduction And Management – Logistics Sector" display="https://www.wastereduction.gov.hk/sites/default/files/resources_centre/Practical_Guides_on_Packaging_Reduction_And_Management-Logistics_Sector_ENG.pdf" xr:uid="{00000000-0004-0000-0200-000002000000}"/>
    <hyperlink ref="G4" r:id="rId4" tooltip="PDF - Practical Guides on Packaging Reduction And Management – E-commerce Sector" display="https://www.wastereduction.gov.hk/sites/default/files/resources_centre/Practical_Guides_on_Packaging_Reduction_And_Management-E-commerce_Sector_ENG.pdf" xr:uid="{00000000-0004-0000-0200-000003000000}"/>
    <hyperlink ref="G6" r:id="rId5" tooltip="PDF - Practical Guides on Packaging Reduction And Management – Electronics and Electrical Appliances Sector" display="https://www.wastereduction.gov.hk/sites/default/files/resources_centre/Practical_Guides_on_Packaging_Reduction_And_Management-Electronics_and_Electrical_Appliances_Sector_ENG.pdf" xr:uid="{00000000-0004-0000-0200-000004000000}"/>
    <hyperlink ref="G7" r:id="rId6" tooltip="PDF - Practical Guides on Packaging Reduction And Management – Beverage Manufacturing Sector" display="https://www.wastereduction.gov.hk/sites/default/files/resources_centre/Practical_Guides_on_Packaging_Reduction_And_Management-Beverage_Manufacturing_Sector_ENG.pdf" xr:uid="{00000000-0004-0000-0200-000005000000}"/>
    <hyperlink ref="G8" r:id="rId7" tooltip="PDF - Practical Guides on Packaging Reduction And Management – Food Manufacturing Sector" display="https://www.wastereduction.gov.hk/sites/default/files/resources_centre/Practical_Guides_on_Packaging_Reduction_And_Management-Food_Manufacturing_Sector_ENG.pdf" xr:uid="{00000000-0004-0000-0200-000006000000}"/>
    <hyperlink ref="G9" r:id="rId8" tooltip="PDF - Practical Guides on Packaging Reduction And Management – Importer Sector" display="https://www.wastereduction.gov.hk/sites/default/files/resources_centre/Practical_Guides_on_Packaging_Reduction_And_Management-Importer_Sector_ENG.pdf" xr:uid="{00000000-0004-0000-0200-000007000000}"/>
    <hyperlink ref="G2:I2" r:id="rId9" tooltip="PDF - Practical Guides on Packaging Reduction And Management – Supermarkets and Grocery Stores Sector" display="下載實用指引" xr:uid="{00000000-0004-0000-0200-000008000000}"/>
    <hyperlink ref="G3:I3" r:id="rId10" tooltip="PDF - Practical Guides on Packaging Reduction And Management – Logistics Sector" display="下載實用指引" xr:uid="{00000000-0004-0000-0200-000009000000}"/>
    <hyperlink ref="G4:I4" r:id="rId11" tooltip="PDF - Practical Guides on Packaging Reduction And Management – E-commerce Sector" display="下載實用指引" xr:uid="{00000000-0004-0000-0200-00000A000000}"/>
    <hyperlink ref="G5:I5" r:id="rId12" tooltip="PDF - Practical Guides on Packaging Reduction And Management – Hotel and Hospitality Sector" display="下載實用指引" xr:uid="{00000000-0004-0000-0200-00000B000000}"/>
    <hyperlink ref="G6:I6" r:id="rId13" tooltip="PDF - Practical Guides on Packaging Reduction And Management – Electronics and Electrical Appliances Sector" display="下載實用指引" xr:uid="{00000000-0004-0000-0200-00000C000000}"/>
    <hyperlink ref="G7:I7" r:id="rId14" tooltip="PDF - Practical Guides on Packaging Reduction And Management – Beverage Manufacturing Sector" display="下載實用指引" xr:uid="{00000000-0004-0000-0200-00000D000000}"/>
    <hyperlink ref="G8:I8" r:id="rId15" tooltip="PDF - Practical Guides on Packaging Reduction And Management – Food Manufacturing Sector" display="下載實用指引" xr:uid="{00000000-0004-0000-0200-00000E000000}"/>
    <hyperlink ref="G9:I9" r:id="rId16" tooltip="PDF - Practical Guides on Packaging Reduction And Management – Importer Sector" display="下載實用指引" xr:uid="{00000000-0004-0000-0200-00000F000000}"/>
  </hyperlinks>
  <pageMargins left="0.25" right="0.25" top="0.75" bottom="0.75" header="0.3" footer="0.3"/>
  <pageSetup paperSize="9" scale="32" orientation="landscape" r:id="rId17"/>
  <drawing r:id="rId18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B1:Y37"/>
  <sheetViews>
    <sheetView zoomScale="80" zoomScaleNormal="80" workbookViewId="0">
      <selection activeCell="M1" sqref="M1"/>
    </sheetView>
  </sheetViews>
  <sheetFormatPr defaultColWidth="9.140625" defaultRowHeight="15"/>
  <cols>
    <col min="1" max="1" width="8.5703125" style="2" customWidth="1"/>
    <col min="2" max="2" width="24.5703125" style="2" customWidth="1"/>
    <col min="3" max="4" width="23.5703125" style="2" customWidth="1"/>
    <col min="5" max="5" width="18.42578125" style="2" customWidth="1"/>
    <col min="6" max="6" width="24.28515625" style="2" customWidth="1"/>
    <col min="7" max="7" width="21.5703125" style="2" customWidth="1"/>
    <col min="8" max="8" width="22.85546875" style="2" customWidth="1"/>
    <col min="9" max="10" width="20.28515625" style="2" customWidth="1"/>
    <col min="11" max="11" width="18.28515625" style="2" customWidth="1"/>
    <col min="12" max="17" width="18" style="2" customWidth="1"/>
    <col min="18" max="18" width="18.42578125" style="2" customWidth="1"/>
    <col min="19" max="19" width="18.28515625" style="2" customWidth="1"/>
    <col min="20" max="16384" width="9.140625" style="2"/>
  </cols>
  <sheetData>
    <row r="1" spans="2:25" s="25" customFormat="1" ht="28.5" customHeight="1">
      <c r="B1" s="163" t="s">
        <v>190</v>
      </c>
      <c r="C1" s="163"/>
      <c r="D1" s="163"/>
      <c r="E1" s="163"/>
      <c r="F1" s="163"/>
      <c r="G1" s="163"/>
      <c r="H1" s="163"/>
      <c r="I1" s="40"/>
      <c r="J1" s="40"/>
    </row>
    <row r="2" spans="2:25" ht="15.75" thickBot="1"/>
    <row r="3" spans="2:25" ht="179.25" customHeight="1" thickBot="1">
      <c r="B3" s="164" t="s">
        <v>175</v>
      </c>
      <c r="C3" s="165"/>
      <c r="D3" s="165"/>
      <c r="E3" s="165"/>
      <c r="F3" s="165"/>
      <c r="G3" s="165"/>
      <c r="H3" s="165"/>
      <c r="I3" s="166"/>
      <c r="J3" s="70"/>
      <c r="K3" s="24"/>
    </row>
    <row r="4" spans="2:25" ht="15.75" thickBot="1"/>
    <row r="5" spans="2:25">
      <c r="B5" s="34" t="s">
        <v>42</v>
      </c>
      <c r="C5" s="8"/>
      <c r="D5" s="8"/>
      <c r="E5" s="8"/>
      <c r="F5" s="8"/>
      <c r="G5" s="9"/>
      <c r="L5"/>
      <c r="M5"/>
      <c r="N5"/>
    </row>
    <row r="6" spans="2:25" s="1" customFormat="1" ht="15.75" thickBot="1">
      <c r="B6" s="36" t="s">
        <v>45</v>
      </c>
      <c r="C6" s="167" t="str">
        <f>IF('包裝總量 (所有簽署機構必須提交)'!C10="","",'包裝總量 (所有簽署機構必須提交)'!C10)</f>
        <v/>
      </c>
      <c r="D6" s="167"/>
      <c r="E6" s="167"/>
      <c r="F6" s="167"/>
      <c r="G6" s="168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8" spans="2:25">
      <c r="B8" s="30" t="s">
        <v>39</v>
      </c>
      <c r="C8" s="26"/>
      <c r="D8" s="26"/>
    </row>
    <row r="9" spans="2:25">
      <c r="B9" s="37" t="s">
        <v>40</v>
      </c>
      <c r="C9" s="26"/>
      <c r="D9" s="26"/>
    </row>
    <row r="10" spans="2:25">
      <c r="B10" s="31" t="s">
        <v>41</v>
      </c>
      <c r="C10" s="26"/>
      <c r="D10" s="26"/>
    </row>
    <row r="11" spans="2:25" ht="15.75" thickBot="1"/>
    <row r="12" spans="2:25" ht="62.45" customHeight="1">
      <c r="B12" s="169"/>
      <c r="C12" s="171" t="s">
        <v>183</v>
      </c>
      <c r="D12" s="171" t="s">
        <v>184</v>
      </c>
      <c r="E12" s="171" t="s">
        <v>159</v>
      </c>
      <c r="F12" s="171" t="s">
        <v>70</v>
      </c>
      <c r="G12" s="173" t="s">
        <v>71</v>
      </c>
      <c r="H12" s="174"/>
      <c r="I12" s="171" t="s">
        <v>76</v>
      </c>
      <c r="J12" s="190" t="s">
        <v>177</v>
      </c>
      <c r="K12" s="39" t="s">
        <v>166</v>
      </c>
      <c r="L12" s="192" t="s">
        <v>74</v>
      </c>
      <c r="M12" s="192"/>
      <c r="N12" s="192"/>
      <c r="O12" s="88" t="s">
        <v>179</v>
      </c>
      <c r="P12" s="99" t="s">
        <v>186</v>
      </c>
      <c r="Q12" s="193" t="s">
        <v>165</v>
      </c>
      <c r="R12" s="194"/>
    </row>
    <row r="13" spans="2:25" ht="21" customHeight="1" thickBot="1">
      <c r="B13" s="170"/>
      <c r="C13" s="172"/>
      <c r="D13" s="172"/>
      <c r="E13" s="172"/>
      <c r="F13" s="172"/>
      <c r="G13" s="38" t="s">
        <v>72</v>
      </c>
      <c r="H13" s="38" t="s">
        <v>73</v>
      </c>
      <c r="I13" s="172"/>
      <c r="J13" s="191"/>
      <c r="K13" s="38" t="s">
        <v>5</v>
      </c>
      <c r="L13" s="195" t="s">
        <v>6</v>
      </c>
      <c r="M13" s="195"/>
      <c r="N13" s="195"/>
      <c r="O13" s="38" t="s">
        <v>19</v>
      </c>
      <c r="P13" s="38" t="s">
        <v>187</v>
      </c>
      <c r="Q13" s="38" t="s">
        <v>72</v>
      </c>
      <c r="R13" s="64" t="s">
        <v>75</v>
      </c>
    </row>
    <row r="14" spans="2:25">
      <c r="B14" s="178" t="s">
        <v>82</v>
      </c>
      <c r="C14" s="180" t="s">
        <v>83</v>
      </c>
      <c r="D14" s="189" t="s">
        <v>185</v>
      </c>
      <c r="E14" s="183" t="s">
        <v>144</v>
      </c>
      <c r="F14" s="67" t="s">
        <v>84</v>
      </c>
      <c r="G14" s="67" t="s">
        <v>112</v>
      </c>
      <c r="H14" s="68"/>
      <c r="I14" s="67" t="s">
        <v>120</v>
      </c>
      <c r="J14" s="69">
        <v>720</v>
      </c>
      <c r="K14" s="184">
        <f>SUM(J14:J17)</f>
        <v>950</v>
      </c>
      <c r="L14" s="186" t="s">
        <v>89</v>
      </c>
      <c r="M14" s="183"/>
      <c r="N14" s="196">
        <v>10000</v>
      </c>
      <c r="O14" s="198">
        <f>K14/N14</f>
        <v>9.5000000000000001E-2</v>
      </c>
      <c r="P14" s="93" t="s">
        <v>188</v>
      </c>
      <c r="Q14" s="200" t="s">
        <v>167</v>
      </c>
      <c r="R14" s="72">
        <v>0</v>
      </c>
    </row>
    <row r="15" spans="2:25">
      <c r="B15" s="179"/>
      <c r="C15" s="181"/>
      <c r="D15" s="183"/>
      <c r="E15" s="183"/>
      <c r="F15" s="49" t="s">
        <v>85</v>
      </c>
      <c r="G15" s="49" t="s">
        <v>56</v>
      </c>
      <c r="H15" s="21"/>
      <c r="I15" s="49" t="s">
        <v>134</v>
      </c>
      <c r="J15" s="69">
        <v>10</v>
      </c>
      <c r="K15" s="185"/>
      <c r="L15" s="187"/>
      <c r="M15" s="183"/>
      <c r="N15" s="197"/>
      <c r="O15" s="199"/>
      <c r="P15" s="94" t="s">
        <v>188</v>
      </c>
      <c r="Q15" s="201"/>
      <c r="R15" s="72">
        <v>5</v>
      </c>
    </row>
    <row r="16" spans="2:25" ht="30">
      <c r="B16" s="179"/>
      <c r="C16" s="181"/>
      <c r="D16" s="183"/>
      <c r="E16" s="183"/>
      <c r="F16" s="49" t="s">
        <v>91</v>
      </c>
      <c r="G16" s="49" t="s">
        <v>109</v>
      </c>
      <c r="H16" s="21"/>
      <c r="I16" s="49" t="s">
        <v>121</v>
      </c>
      <c r="J16" s="69">
        <v>200</v>
      </c>
      <c r="K16" s="185"/>
      <c r="L16" s="187"/>
      <c r="M16" s="183"/>
      <c r="N16" s="197"/>
      <c r="O16" s="199"/>
      <c r="P16" s="94" t="s">
        <v>188</v>
      </c>
      <c r="Q16" s="201"/>
      <c r="R16" s="73">
        <v>0</v>
      </c>
    </row>
    <row r="17" spans="2:20">
      <c r="B17" s="179"/>
      <c r="C17" s="182"/>
      <c r="D17" s="180"/>
      <c r="E17" s="183"/>
      <c r="F17" s="63" t="s">
        <v>153</v>
      </c>
      <c r="G17" s="49" t="s">
        <v>99</v>
      </c>
      <c r="H17" s="21"/>
      <c r="I17" s="49" t="s">
        <v>1</v>
      </c>
      <c r="J17" s="69">
        <v>20</v>
      </c>
      <c r="K17" s="185"/>
      <c r="L17" s="188"/>
      <c r="M17" s="183"/>
      <c r="N17" s="197"/>
      <c r="O17" s="199"/>
      <c r="P17" s="94" t="s">
        <v>189</v>
      </c>
      <c r="Q17" s="201"/>
      <c r="R17" s="73">
        <v>0</v>
      </c>
    </row>
    <row r="18" spans="2:20">
      <c r="B18" s="204" t="s">
        <v>77</v>
      </c>
      <c r="C18" s="205"/>
      <c r="D18" s="96"/>
      <c r="E18" s="206"/>
      <c r="F18" s="32"/>
      <c r="G18" s="32"/>
      <c r="H18" s="32"/>
      <c r="I18" s="71"/>
      <c r="J18" s="79"/>
      <c r="K18" s="203">
        <f>SUM(J18:J21)</f>
        <v>0</v>
      </c>
      <c r="L18" s="202"/>
      <c r="M18" s="202"/>
      <c r="N18" s="203"/>
      <c r="O18" s="175" t="e">
        <f>K18/N18</f>
        <v>#DIV/0!</v>
      </c>
      <c r="P18" s="100"/>
      <c r="Q18" s="177"/>
      <c r="R18" s="74"/>
    </row>
    <row r="19" spans="2:20">
      <c r="B19" s="204"/>
      <c r="C19" s="205"/>
      <c r="D19" s="97"/>
      <c r="E19" s="207"/>
      <c r="F19" s="32"/>
      <c r="G19" s="32"/>
      <c r="H19" s="32"/>
      <c r="I19" s="71"/>
      <c r="J19" s="79"/>
      <c r="K19" s="203"/>
      <c r="L19" s="202"/>
      <c r="M19" s="202"/>
      <c r="N19" s="203"/>
      <c r="O19" s="176"/>
      <c r="P19" s="101"/>
      <c r="Q19" s="177"/>
      <c r="R19" s="75"/>
    </row>
    <row r="20" spans="2:20">
      <c r="B20" s="204"/>
      <c r="C20" s="205"/>
      <c r="D20" s="97"/>
      <c r="E20" s="207"/>
      <c r="F20" s="32"/>
      <c r="G20" s="32"/>
      <c r="H20" s="32"/>
      <c r="I20" s="71"/>
      <c r="J20" s="79"/>
      <c r="K20" s="203"/>
      <c r="L20" s="202"/>
      <c r="M20" s="202"/>
      <c r="N20" s="203"/>
      <c r="O20" s="176"/>
      <c r="P20" s="101"/>
      <c r="Q20" s="177"/>
      <c r="R20" s="75"/>
    </row>
    <row r="21" spans="2:20">
      <c r="B21" s="204"/>
      <c r="C21" s="205"/>
      <c r="D21" s="98"/>
      <c r="E21" s="208"/>
      <c r="F21" s="32"/>
      <c r="G21" s="32"/>
      <c r="H21" s="32"/>
      <c r="I21" s="71"/>
      <c r="J21" s="79"/>
      <c r="K21" s="203"/>
      <c r="L21" s="202"/>
      <c r="M21" s="202"/>
      <c r="N21" s="203"/>
      <c r="O21" s="176"/>
      <c r="P21" s="101"/>
      <c r="Q21" s="177"/>
      <c r="R21" s="75"/>
    </row>
    <row r="22" spans="2:20">
      <c r="B22" s="204" t="s">
        <v>78</v>
      </c>
      <c r="C22" s="205"/>
      <c r="D22" s="96"/>
      <c r="E22" s="206"/>
      <c r="F22" s="32"/>
      <c r="G22" s="32"/>
      <c r="H22" s="32"/>
      <c r="I22" s="71"/>
      <c r="J22" s="79"/>
      <c r="K22" s="203">
        <f t="shared" ref="K22" si="0">SUM(J22:J25)</f>
        <v>0</v>
      </c>
      <c r="L22" s="202"/>
      <c r="M22" s="202"/>
      <c r="N22" s="203"/>
      <c r="O22" s="175" t="e">
        <f t="shared" ref="O22" si="1">K22/N22</f>
        <v>#DIV/0!</v>
      </c>
      <c r="P22" s="100"/>
      <c r="Q22" s="177"/>
      <c r="R22" s="74"/>
    </row>
    <row r="23" spans="2:20">
      <c r="B23" s="204"/>
      <c r="C23" s="205"/>
      <c r="D23" s="97"/>
      <c r="E23" s="207"/>
      <c r="F23" s="32"/>
      <c r="G23" s="32"/>
      <c r="H23" s="32"/>
      <c r="I23" s="71"/>
      <c r="J23" s="79"/>
      <c r="K23" s="203"/>
      <c r="L23" s="202"/>
      <c r="M23" s="202"/>
      <c r="N23" s="203"/>
      <c r="O23" s="176"/>
      <c r="P23" s="101"/>
      <c r="Q23" s="177"/>
      <c r="R23" s="75"/>
    </row>
    <row r="24" spans="2:20">
      <c r="B24" s="204"/>
      <c r="C24" s="205"/>
      <c r="D24" s="97"/>
      <c r="E24" s="207"/>
      <c r="F24" s="32"/>
      <c r="G24" s="32"/>
      <c r="H24" s="32"/>
      <c r="I24" s="71"/>
      <c r="J24" s="79"/>
      <c r="K24" s="203"/>
      <c r="L24" s="202"/>
      <c r="M24" s="202"/>
      <c r="N24" s="203"/>
      <c r="O24" s="176"/>
      <c r="P24" s="101"/>
      <c r="Q24" s="177"/>
      <c r="R24" s="75"/>
    </row>
    <row r="25" spans="2:20">
      <c r="B25" s="204"/>
      <c r="C25" s="205"/>
      <c r="D25" s="98"/>
      <c r="E25" s="208"/>
      <c r="F25" s="32"/>
      <c r="G25" s="32"/>
      <c r="H25" s="32"/>
      <c r="I25" s="71"/>
      <c r="J25" s="79"/>
      <c r="K25" s="203"/>
      <c r="L25" s="202"/>
      <c r="M25" s="202"/>
      <c r="N25" s="203"/>
      <c r="O25" s="176"/>
      <c r="P25" s="101"/>
      <c r="Q25" s="177"/>
      <c r="R25" s="75"/>
    </row>
    <row r="26" spans="2:20">
      <c r="B26" s="209" t="s">
        <v>79</v>
      </c>
      <c r="C26" s="210"/>
      <c r="D26" s="89"/>
      <c r="E26" s="211"/>
      <c r="F26" s="33"/>
      <c r="G26" s="33"/>
      <c r="H26" s="33"/>
      <c r="I26" s="33"/>
      <c r="J26" s="80"/>
      <c r="K26" s="214">
        <f t="shared" ref="K26" si="2">SUM(J26:J29)</f>
        <v>0</v>
      </c>
      <c r="L26" s="210"/>
      <c r="M26" s="210"/>
      <c r="N26" s="214"/>
      <c r="O26" s="175" t="e">
        <f t="shared" ref="O26" si="3">K26/N26</f>
        <v>#DIV/0!</v>
      </c>
      <c r="P26" s="102"/>
      <c r="Q26" s="215"/>
      <c r="R26" s="76"/>
    </row>
    <row r="27" spans="2:20">
      <c r="B27" s="209"/>
      <c r="C27" s="210"/>
      <c r="D27" s="90"/>
      <c r="E27" s="212"/>
      <c r="F27" s="33"/>
      <c r="G27" s="33"/>
      <c r="H27" s="33"/>
      <c r="I27" s="33"/>
      <c r="J27" s="80"/>
      <c r="K27" s="214"/>
      <c r="L27" s="210"/>
      <c r="M27" s="210"/>
      <c r="N27" s="214"/>
      <c r="O27" s="176"/>
      <c r="P27" s="103"/>
      <c r="Q27" s="215"/>
      <c r="R27" s="77"/>
      <c r="T27" s="6"/>
    </row>
    <row r="28" spans="2:20">
      <c r="B28" s="209"/>
      <c r="C28" s="210"/>
      <c r="D28" s="90"/>
      <c r="E28" s="212"/>
      <c r="F28" s="33"/>
      <c r="G28" s="33"/>
      <c r="H28" s="33"/>
      <c r="I28" s="33"/>
      <c r="J28" s="80"/>
      <c r="K28" s="214"/>
      <c r="L28" s="210"/>
      <c r="M28" s="210"/>
      <c r="N28" s="214"/>
      <c r="O28" s="176"/>
      <c r="P28" s="103"/>
      <c r="Q28" s="215"/>
      <c r="R28" s="77"/>
    </row>
    <row r="29" spans="2:20">
      <c r="B29" s="209"/>
      <c r="C29" s="210"/>
      <c r="D29" s="92"/>
      <c r="E29" s="213"/>
      <c r="F29" s="33"/>
      <c r="G29" s="33"/>
      <c r="H29" s="33"/>
      <c r="I29" s="33"/>
      <c r="J29" s="80"/>
      <c r="K29" s="214"/>
      <c r="L29" s="210"/>
      <c r="M29" s="210"/>
      <c r="N29" s="214"/>
      <c r="O29" s="176"/>
      <c r="P29" s="103"/>
      <c r="Q29" s="215"/>
      <c r="R29" s="77"/>
    </row>
    <row r="30" spans="2:20">
      <c r="B30" s="209" t="s">
        <v>80</v>
      </c>
      <c r="C30" s="210"/>
      <c r="D30" s="89"/>
      <c r="E30" s="211"/>
      <c r="F30" s="33"/>
      <c r="G30" s="33"/>
      <c r="H30" s="33"/>
      <c r="I30" s="33"/>
      <c r="J30" s="80"/>
      <c r="K30" s="214">
        <f t="shared" ref="K30" si="4">SUM(J30:J33)</f>
        <v>0</v>
      </c>
      <c r="L30" s="210"/>
      <c r="M30" s="210"/>
      <c r="N30" s="214"/>
      <c r="O30" s="175" t="e">
        <f t="shared" ref="O30" si="5">K30/N30</f>
        <v>#DIV/0!</v>
      </c>
      <c r="P30" s="102"/>
      <c r="Q30" s="215"/>
      <c r="R30" s="76"/>
    </row>
    <row r="31" spans="2:20">
      <c r="B31" s="209"/>
      <c r="C31" s="210"/>
      <c r="D31" s="90"/>
      <c r="E31" s="212"/>
      <c r="F31" s="33"/>
      <c r="G31" s="33"/>
      <c r="H31" s="33"/>
      <c r="I31" s="33"/>
      <c r="J31" s="80"/>
      <c r="K31" s="214"/>
      <c r="L31" s="210"/>
      <c r="M31" s="210"/>
      <c r="N31" s="214"/>
      <c r="O31" s="176"/>
      <c r="P31" s="103"/>
      <c r="Q31" s="215"/>
      <c r="R31" s="77"/>
    </row>
    <row r="32" spans="2:20">
      <c r="B32" s="209"/>
      <c r="C32" s="210"/>
      <c r="D32" s="90"/>
      <c r="E32" s="212"/>
      <c r="F32" s="33"/>
      <c r="G32" s="33"/>
      <c r="H32" s="33"/>
      <c r="I32" s="33"/>
      <c r="J32" s="80"/>
      <c r="K32" s="214"/>
      <c r="L32" s="210"/>
      <c r="M32" s="210"/>
      <c r="N32" s="214"/>
      <c r="O32" s="176"/>
      <c r="P32" s="103"/>
      <c r="Q32" s="215"/>
      <c r="R32" s="77"/>
    </row>
    <row r="33" spans="2:18">
      <c r="B33" s="209"/>
      <c r="C33" s="210"/>
      <c r="D33" s="92"/>
      <c r="E33" s="213"/>
      <c r="F33" s="33"/>
      <c r="G33" s="33"/>
      <c r="H33" s="33"/>
      <c r="I33" s="33"/>
      <c r="J33" s="80"/>
      <c r="K33" s="214"/>
      <c r="L33" s="210"/>
      <c r="M33" s="210"/>
      <c r="N33" s="214"/>
      <c r="O33" s="176"/>
      <c r="P33" s="103"/>
      <c r="Q33" s="215"/>
      <c r="R33" s="77"/>
    </row>
    <row r="34" spans="2:18">
      <c r="B34" s="209" t="s">
        <v>81</v>
      </c>
      <c r="C34" s="210"/>
      <c r="D34" s="89"/>
      <c r="E34" s="211"/>
      <c r="F34" s="33"/>
      <c r="G34" s="33"/>
      <c r="H34" s="33"/>
      <c r="I34" s="33"/>
      <c r="J34" s="80"/>
      <c r="K34" s="214">
        <f t="shared" ref="K34" si="6">SUM(J34:J37)</f>
        <v>0</v>
      </c>
      <c r="L34" s="210"/>
      <c r="M34" s="210"/>
      <c r="N34" s="214"/>
      <c r="O34" s="175" t="e">
        <f t="shared" ref="O34" si="7">K34/N34</f>
        <v>#DIV/0!</v>
      </c>
      <c r="P34" s="102"/>
      <c r="Q34" s="215"/>
      <c r="R34" s="76"/>
    </row>
    <row r="35" spans="2:18">
      <c r="B35" s="209"/>
      <c r="C35" s="210"/>
      <c r="D35" s="90"/>
      <c r="E35" s="212"/>
      <c r="F35" s="33"/>
      <c r="G35" s="33"/>
      <c r="H35" s="33"/>
      <c r="I35" s="33"/>
      <c r="J35" s="80"/>
      <c r="K35" s="214"/>
      <c r="L35" s="210"/>
      <c r="M35" s="210"/>
      <c r="N35" s="214"/>
      <c r="O35" s="176"/>
      <c r="P35" s="103"/>
      <c r="Q35" s="215"/>
      <c r="R35" s="77"/>
    </row>
    <row r="36" spans="2:18">
      <c r="B36" s="209"/>
      <c r="C36" s="210"/>
      <c r="D36" s="90"/>
      <c r="E36" s="212"/>
      <c r="F36" s="33"/>
      <c r="G36" s="33"/>
      <c r="H36" s="33"/>
      <c r="I36" s="33"/>
      <c r="J36" s="80"/>
      <c r="K36" s="214"/>
      <c r="L36" s="210"/>
      <c r="M36" s="210"/>
      <c r="N36" s="214"/>
      <c r="O36" s="176"/>
      <c r="P36" s="103"/>
      <c r="Q36" s="215"/>
      <c r="R36" s="77"/>
    </row>
    <row r="37" spans="2:18" ht="15.75" thickBot="1">
      <c r="B37" s="220"/>
      <c r="C37" s="216"/>
      <c r="D37" s="91"/>
      <c r="E37" s="221"/>
      <c r="F37" s="41"/>
      <c r="G37" s="41"/>
      <c r="H37" s="41"/>
      <c r="I37" s="41"/>
      <c r="J37" s="81"/>
      <c r="K37" s="217"/>
      <c r="L37" s="216"/>
      <c r="M37" s="216"/>
      <c r="N37" s="217"/>
      <c r="O37" s="218"/>
      <c r="P37" s="104"/>
      <c r="Q37" s="219"/>
      <c r="R37" s="78"/>
    </row>
  </sheetData>
  <sheetProtection algorithmName="SHA-512" hashValue="iO/+kpox+RUL2KhCQvhfeKb+XLtqg8WTyQ94i91jJ8QWay93FhyvGChQ4mtu0OLBbDCBFPFKUzv9jcrMm+QLMA==" saltValue="3j9KL2hWBMILGviFkuTFyA==" spinCount="100000" sheet="1" objects="1" insertRows="0" deleteRows="0"/>
  <dataConsolidate/>
  <mergeCells count="69">
    <mergeCell ref="B34:B37"/>
    <mergeCell ref="C34:C37"/>
    <mergeCell ref="E34:E37"/>
    <mergeCell ref="K34:K37"/>
    <mergeCell ref="L34:L37"/>
    <mergeCell ref="B30:B33"/>
    <mergeCell ref="C30:C33"/>
    <mergeCell ref="E30:E33"/>
    <mergeCell ref="K30:K33"/>
    <mergeCell ref="L30:L33"/>
    <mergeCell ref="M26:M29"/>
    <mergeCell ref="N26:N29"/>
    <mergeCell ref="O26:O29"/>
    <mergeCell ref="Q26:Q29"/>
    <mergeCell ref="M34:M37"/>
    <mergeCell ref="N34:N37"/>
    <mergeCell ref="M30:M33"/>
    <mergeCell ref="O34:O37"/>
    <mergeCell ref="Q34:Q37"/>
    <mergeCell ref="N30:N33"/>
    <mergeCell ref="O30:O33"/>
    <mergeCell ref="Q30:Q33"/>
    <mergeCell ref="B26:B29"/>
    <mergeCell ref="C26:C29"/>
    <mergeCell ref="E26:E29"/>
    <mergeCell ref="K26:K29"/>
    <mergeCell ref="L26:L29"/>
    <mergeCell ref="M22:M25"/>
    <mergeCell ref="N22:N25"/>
    <mergeCell ref="O22:O25"/>
    <mergeCell ref="Q22:Q25"/>
    <mergeCell ref="B18:B21"/>
    <mergeCell ref="C18:C21"/>
    <mergeCell ref="E18:E21"/>
    <mergeCell ref="B22:B25"/>
    <mergeCell ref="C22:C25"/>
    <mergeCell ref="E22:E25"/>
    <mergeCell ref="K22:K25"/>
    <mergeCell ref="L22:L25"/>
    <mergeCell ref="K18:K21"/>
    <mergeCell ref="L18:L21"/>
    <mergeCell ref="M18:M21"/>
    <mergeCell ref="N18:N21"/>
    <mergeCell ref="J12:J13"/>
    <mergeCell ref="L12:N12"/>
    <mergeCell ref="Q12:R12"/>
    <mergeCell ref="L13:N13"/>
    <mergeCell ref="M14:M17"/>
    <mergeCell ref="N14:N17"/>
    <mergeCell ref="O14:O17"/>
    <mergeCell ref="Q14:Q17"/>
    <mergeCell ref="O18:O21"/>
    <mergeCell ref="Q18:Q21"/>
    <mergeCell ref="B14:B17"/>
    <mergeCell ref="C14:C17"/>
    <mergeCell ref="E14:E17"/>
    <mergeCell ref="K14:K17"/>
    <mergeCell ref="L14:L17"/>
    <mergeCell ref="D14:D17"/>
    <mergeCell ref="B1:H1"/>
    <mergeCell ref="B3:I3"/>
    <mergeCell ref="C6:G6"/>
    <mergeCell ref="B12:B13"/>
    <mergeCell ref="C12:C13"/>
    <mergeCell ref="E12:E13"/>
    <mergeCell ref="F12:F13"/>
    <mergeCell ref="G12:H12"/>
    <mergeCell ref="I12:I13"/>
    <mergeCell ref="D12:D13"/>
  </mergeCells>
  <phoneticPr fontId="10" type="noConversion"/>
  <dataValidations count="2">
    <dataValidation type="list" allowBlank="1" showInputMessage="1" showErrorMessage="1" sqref="G14:G37" xr:uid="{00000000-0002-0000-0300-000000000000}">
      <formula1>INDIRECT(F14)</formula1>
    </dataValidation>
    <dataValidation type="list" allowBlank="1" showInputMessage="1" showErrorMessage="1" sqref="I14:I37" xr:uid="{00000000-0002-0000-0300-000001000000}">
      <formula1>INDIRECT(F14&amp;"_2")</formula1>
    </dataValidation>
  </dataValidations>
  <pageMargins left="0.25" right="0.25" top="0.75" bottom="0.75" header="0.3" footer="0.3"/>
  <pageSetup paperSize="9" scale="4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2000000}">
          <x14:formula1>
            <xm:f>'packaging form'!$A$2:$A$8</xm:f>
          </x14:formula1>
          <xm:sqref>F14:F37</xm:sqref>
        </x14:dataValidation>
        <x14:dataValidation type="list" allowBlank="1" showInputMessage="1" showErrorMessage="1" xr:uid="{00000000-0002-0000-0300-000003000000}">
          <x14:formula1>
            <xm:f>Metrics!$L$1:$L$3</xm:f>
          </x14:formula1>
          <xm:sqref>E14:E37</xm:sqref>
        </x14:dataValidation>
        <x14:dataValidation type="list" allowBlank="1" showInputMessage="1" showErrorMessage="1" xr:uid="{00000000-0002-0000-0300-000004000000}">
          <x14:formula1>
            <xm:f>Metrics!$I$1:$I$2</xm:f>
          </x14:formula1>
          <xm:sqref>Q14:Q37</xm:sqref>
        </x14:dataValidation>
        <x14:dataValidation type="list" allowBlank="1" showInputMessage="1" showErrorMessage="1" xr:uid="{00000000-0002-0000-0300-000005000000}">
          <x14:formula1>
            <xm:f>Metrics!$A$1:$A$5</xm:f>
          </x14:formula1>
          <xm:sqref>L14:L37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X38"/>
  <sheetViews>
    <sheetView zoomScale="80" zoomScaleNormal="80" workbookViewId="0">
      <selection activeCell="M1" sqref="M1"/>
    </sheetView>
  </sheetViews>
  <sheetFormatPr defaultColWidth="9.140625" defaultRowHeight="15"/>
  <cols>
    <col min="1" max="1" width="8.5703125" style="2" customWidth="1"/>
    <col min="2" max="2" width="24.5703125" style="2" customWidth="1"/>
    <col min="3" max="3" width="23.5703125" style="2" customWidth="1"/>
    <col min="4" max="4" width="18.42578125" style="2" customWidth="1"/>
    <col min="5" max="5" width="24.28515625" style="2" customWidth="1"/>
    <col min="6" max="6" width="21.5703125" style="2" customWidth="1"/>
    <col min="7" max="7" width="22.85546875" style="2" customWidth="1"/>
    <col min="8" max="9" width="20.28515625" style="2" customWidth="1"/>
    <col min="10" max="10" width="18.28515625" style="2" customWidth="1"/>
    <col min="11" max="16" width="18" style="2" customWidth="1"/>
    <col min="17" max="17" width="18.42578125" style="2" customWidth="1"/>
    <col min="18" max="18" width="18.28515625" style="2" customWidth="1"/>
    <col min="19" max="16384" width="9.140625" style="2"/>
  </cols>
  <sheetData>
    <row r="1" spans="2:24" s="25" customFormat="1" ht="28.5" customHeight="1">
      <c r="B1" s="163" t="s">
        <v>191</v>
      </c>
      <c r="C1" s="163"/>
      <c r="D1" s="163"/>
      <c r="E1" s="163"/>
      <c r="F1" s="163"/>
      <c r="G1" s="163"/>
      <c r="H1" s="40"/>
      <c r="I1" s="40"/>
    </row>
    <row r="2" spans="2:24" ht="15.75" thickBot="1"/>
    <row r="3" spans="2:24" ht="179.25" customHeight="1" thickBot="1">
      <c r="B3" s="164" t="s">
        <v>180</v>
      </c>
      <c r="C3" s="165"/>
      <c r="D3" s="165"/>
      <c r="E3" s="165"/>
      <c r="F3" s="165"/>
      <c r="G3" s="165"/>
      <c r="H3" s="166"/>
      <c r="I3" s="70"/>
      <c r="J3" s="24"/>
    </row>
    <row r="4" spans="2:24" ht="15.75" thickBot="1"/>
    <row r="5" spans="2:24">
      <c r="B5" s="34" t="s">
        <v>42</v>
      </c>
      <c r="C5" s="8"/>
      <c r="D5" s="8"/>
      <c r="E5" s="8"/>
      <c r="F5" s="9"/>
      <c r="K5"/>
      <c r="L5"/>
      <c r="M5"/>
    </row>
    <row r="6" spans="2:24" s="1" customFormat="1">
      <c r="B6" s="35" t="s">
        <v>45</v>
      </c>
      <c r="C6" s="224" t="str">
        <f>IF('包裝總量 (所有簽署機構必須提交)'!C10="","",'包裝總量 (所有簽署機構必須提交)'!C10)</f>
        <v/>
      </c>
      <c r="D6" s="224"/>
      <c r="E6" s="224"/>
      <c r="F6" s="22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2:24" s="1" customFormat="1" ht="15.75" thickBot="1">
      <c r="B7" s="36" t="s">
        <v>67</v>
      </c>
      <c r="C7" s="51" t="s">
        <v>68</v>
      </c>
      <c r="D7" s="45" t="str">
        <f>IF('包裝總量 (所有簽署機構必須提交)'!F18="","",'包裝總量 (所有簽署機構必須提交)'!F18)</f>
        <v/>
      </c>
      <c r="E7" s="50" t="s">
        <v>69</v>
      </c>
      <c r="F7" s="46" t="str">
        <f>IF('包裝總量 (所有簽署機構必須提交)'!F19="","",'包裝總量 (所有簽署機構必須提交)'!F19)</f>
        <v/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9" spans="2:24">
      <c r="B9" s="30" t="s">
        <v>39</v>
      </c>
      <c r="C9" s="26"/>
    </row>
    <row r="10" spans="2:24">
      <c r="B10" s="37" t="s">
        <v>40</v>
      </c>
      <c r="C10" s="26"/>
    </row>
    <row r="11" spans="2:24">
      <c r="B11" s="31" t="s">
        <v>41</v>
      </c>
      <c r="C11" s="26"/>
    </row>
    <row r="12" spans="2:24" ht="15.75" thickBot="1"/>
    <row r="13" spans="2:24" ht="62.45" customHeight="1">
      <c r="B13" s="169"/>
      <c r="C13" s="171" t="s">
        <v>183</v>
      </c>
      <c r="D13" s="171" t="s">
        <v>159</v>
      </c>
      <c r="E13" s="171" t="s">
        <v>70</v>
      </c>
      <c r="F13" s="173" t="s">
        <v>71</v>
      </c>
      <c r="G13" s="174"/>
      <c r="H13" s="171" t="s">
        <v>76</v>
      </c>
      <c r="I13" s="222" t="s">
        <v>176</v>
      </c>
      <c r="J13" s="39" t="s">
        <v>166</v>
      </c>
      <c r="K13" s="192" t="s">
        <v>74</v>
      </c>
      <c r="L13" s="192"/>
      <c r="M13" s="192"/>
      <c r="N13" s="39" t="s">
        <v>178</v>
      </c>
      <c r="O13" s="99" t="s">
        <v>186</v>
      </c>
      <c r="P13" s="193" t="s">
        <v>165</v>
      </c>
      <c r="Q13" s="194"/>
    </row>
    <row r="14" spans="2:24" ht="21" customHeight="1" thickBot="1">
      <c r="B14" s="170"/>
      <c r="C14" s="172"/>
      <c r="D14" s="172"/>
      <c r="E14" s="172"/>
      <c r="F14" s="38" t="s">
        <v>72</v>
      </c>
      <c r="G14" s="38" t="s">
        <v>73</v>
      </c>
      <c r="H14" s="172"/>
      <c r="I14" s="191"/>
      <c r="J14" s="38" t="s">
        <v>5</v>
      </c>
      <c r="K14" s="195" t="s">
        <v>6</v>
      </c>
      <c r="L14" s="195"/>
      <c r="M14" s="195"/>
      <c r="N14" s="38" t="s">
        <v>19</v>
      </c>
      <c r="O14" s="38" t="s">
        <v>187</v>
      </c>
      <c r="P14" s="38" t="s">
        <v>72</v>
      </c>
      <c r="Q14" s="64" t="s">
        <v>75</v>
      </c>
    </row>
    <row r="15" spans="2:24">
      <c r="B15" s="178" t="s">
        <v>82</v>
      </c>
      <c r="C15" s="180" t="s">
        <v>83</v>
      </c>
      <c r="D15" s="223" t="s">
        <v>194</v>
      </c>
      <c r="E15" s="67" t="s">
        <v>84</v>
      </c>
      <c r="F15" s="67" t="s">
        <v>112</v>
      </c>
      <c r="G15" s="68"/>
      <c r="H15" s="67" t="s">
        <v>120</v>
      </c>
      <c r="I15" s="69">
        <v>720</v>
      </c>
      <c r="J15" s="184">
        <f>SUM(I15:I18)</f>
        <v>950</v>
      </c>
      <c r="K15" s="186" t="s">
        <v>89</v>
      </c>
      <c r="L15" s="183"/>
      <c r="M15" s="196">
        <v>10000</v>
      </c>
      <c r="N15" s="198">
        <f>J15/M15</f>
        <v>9.5000000000000001E-2</v>
      </c>
      <c r="O15" s="93" t="s">
        <v>188</v>
      </c>
      <c r="P15" s="200" t="s">
        <v>167</v>
      </c>
      <c r="Q15" s="72">
        <v>0</v>
      </c>
    </row>
    <row r="16" spans="2:24">
      <c r="B16" s="179"/>
      <c r="C16" s="181"/>
      <c r="D16" s="183"/>
      <c r="E16" s="49" t="s">
        <v>85</v>
      </c>
      <c r="F16" s="49" t="s">
        <v>56</v>
      </c>
      <c r="G16" s="21"/>
      <c r="H16" s="49" t="s">
        <v>134</v>
      </c>
      <c r="I16" s="69">
        <v>10</v>
      </c>
      <c r="J16" s="185"/>
      <c r="K16" s="187"/>
      <c r="L16" s="183"/>
      <c r="M16" s="197"/>
      <c r="N16" s="199"/>
      <c r="O16" s="94" t="s">
        <v>188</v>
      </c>
      <c r="P16" s="201"/>
      <c r="Q16" s="72">
        <v>5</v>
      </c>
    </row>
    <row r="17" spans="2:19" ht="30">
      <c r="B17" s="179"/>
      <c r="C17" s="181"/>
      <c r="D17" s="183"/>
      <c r="E17" s="49" t="s">
        <v>91</v>
      </c>
      <c r="F17" s="49" t="s">
        <v>109</v>
      </c>
      <c r="G17" s="21"/>
      <c r="H17" s="49" t="s">
        <v>121</v>
      </c>
      <c r="I17" s="69">
        <v>200</v>
      </c>
      <c r="J17" s="185"/>
      <c r="K17" s="187"/>
      <c r="L17" s="183"/>
      <c r="M17" s="197"/>
      <c r="N17" s="199"/>
      <c r="O17" s="94" t="s">
        <v>188</v>
      </c>
      <c r="P17" s="201"/>
      <c r="Q17" s="73">
        <v>0</v>
      </c>
    </row>
    <row r="18" spans="2:19">
      <c r="B18" s="179"/>
      <c r="C18" s="182"/>
      <c r="D18" s="183"/>
      <c r="E18" s="63" t="s">
        <v>153</v>
      </c>
      <c r="F18" s="49" t="s">
        <v>99</v>
      </c>
      <c r="G18" s="21"/>
      <c r="H18" s="49" t="s">
        <v>1</v>
      </c>
      <c r="I18" s="69">
        <v>20</v>
      </c>
      <c r="J18" s="185"/>
      <c r="K18" s="188"/>
      <c r="L18" s="183"/>
      <c r="M18" s="197"/>
      <c r="N18" s="199"/>
      <c r="O18" s="94" t="s">
        <v>189</v>
      </c>
      <c r="P18" s="201"/>
      <c r="Q18" s="73">
        <v>0</v>
      </c>
    </row>
    <row r="19" spans="2:19">
      <c r="B19" s="204" t="s">
        <v>77</v>
      </c>
      <c r="C19" s="205"/>
      <c r="D19" s="206"/>
      <c r="E19" s="32"/>
      <c r="F19" s="32"/>
      <c r="G19" s="32"/>
      <c r="H19" s="71"/>
      <c r="I19" s="79"/>
      <c r="J19" s="203">
        <f>SUM(I19:I22)</f>
        <v>0</v>
      </c>
      <c r="K19" s="202"/>
      <c r="L19" s="202"/>
      <c r="M19" s="203"/>
      <c r="N19" s="175" t="e">
        <f>J19/M19</f>
        <v>#DIV/0!</v>
      </c>
      <c r="O19" s="100"/>
      <c r="P19" s="177"/>
      <c r="Q19" s="74"/>
    </row>
    <row r="20" spans="2:19">
      <c r="B20" s="204"/>
      <c r="C20" s="205"/>
      <c r="D20" s="207"/>
      <c r="E20" s="32"/>
      <c r="F20" s="32"/>
      <c r="G20" s="32"/>
      <c r="H20" s="71"/>
      <c r="I20" s="79"/>
      <c r="J20" s="203"/>
      <c r="K20" s="202"/>
      <c r="L20" s="202"/>
      <c r="M20" s="203"/>
      <c r="N20" s="176"/>
      <c r="O20" s="101"/>
      <c r="P20" s="177"/>
      <c r="Q20" s="75"/>
    </row>
    <row r="21" spans="2:19">
      <c r="B21" s="204"/>
      <c r="C21" s="205"/>
      <c r="D21" s="207"/>
      <c r="E21" s="32"/>
      <c r="F21" s="32"/>
      <c r="G21" s="32"/>
      <c r="H21" s="71"/>
      <c r="I21" s="79"/>
      <c r="J21" s="203"/>
      <c r="K21" s="202"/>
      <c r="L21" s="202"/>
      <c r="M21" s="203"/>
      <c r="N21" s="176"/>
      <c r="O21" s="101"/>
      <c r="P21" s="177"/>
      <c r="Q21" s="75"/>
    </row>
    <row r="22" spans="2:19">
      <c r="B22" s="204"/>
      <c r="C22" s="205"/>
      <c r="D22" s="208"/>
      <c r="E22" s="32"/>
      <c r="F22" s="32"/>
      <c r="G22" s="32"/>
      <c r="H22" s="71"/>
      <c r="I22" s="79"/>
      <c r="J22" s="203"/>
      <c r="K22" s="202"/>
      <c r="L22" s="202"/>
      <c r="M22" s="203"/>
      <c r="N22" s="176"/>
      <c r="O22" s="101"/>
      <c r="P22" s="177"/>
      <c r="Q22" s="75"/>
    </row>
    <row r="23" spans="2:19">
      <c r="B23" s="204" t="s">
        <v>78</v>
      </c>
      <c r="C23" s="205"/>
      <c r="D23" s="206"/>
      <c r="E23" s="32"/>
      <c r="F23" s="32"/>
      <c r="G23" s="32"/>
      <c r="H23" s="71"/>
      <c r="I23" s="79"/>
      <c r="J23" s="203">
        <f t="shared" ref="J23" si="0">SUM(I23:I26)</f>
        <v>0</v>
      </c>
      <c r="K23" s="202"/>
      <c r="L23" s="202"/>
      <c r="M23" s="203"/>
      <c r="N23" s="175" t="e">
        <f t="shared" ref="N23" si="1">J23/M23</f>
        <v>#DIV/0!</v>
      </c>
      <c r="O23" s="100"/>
      <c r="P23" s="177"/>
      <c r="Q23" s="74"/>
    </row>
    <row r="24" spans="2:19">
      <c r="B24" s="204"/>
      <c r="C24" s="205"/>
      <c r="D24" s="207"/>
      <c r="E24" s="32"/>
      <c r="F24" s="32"/>
      <c r="G24" s="32"/>
      <c r="H24" s="71"/>
      <c r="I24" s="79"/>
      <c r="J24" s="203"/>
      <c r="K24" s="202"/>
      <c r="L24" s="202"/>
      <c r="M24" s="203"/>
      <c r="N24" s="176"/>
      <c r="O24" s="101"/>
      <c r="P24" s="177"/>
      <c r="Q24" s="75"/>
    </row>
    <row r="25" spans="2:19">
      <c r="B25" s="204"/>
      <c r="C25" s="205"/>
      <c r="D25" s="207"/>
      <c r="E25" s="32"/>
      <c r="F25" s="32"/>
      <c r="G25" s="32"/>
      <c r="H25" s="71"/>
      <c r="I25" s="79"/>
      <c r="J25" s="203"/>
      <c r="K25" s="202"/>
      <c r="L25" s="202"/>
      <c r="M25" s="203"/>
      <c r="N25" s="176"/>
      <c r="O25" s="101"/>
      <c r="P25" s="177"/>
      <c r="Q25" s="75"/>
    </row>
    <row r="26" spans="2:19">
      <c r="B26" s="204"/>
      <c r="C26" s="205"/>
      <c r="D26" s="208"/>
      <c r="E26" s="32"/>
      <c r="F26" s="32"/>
      <c r="G26" s="32"/>
      <c r="H26" s="71"/>
      <c r="I26" s="79"/>
      <c r="J26" s="203"/>
      <c r="K26" s="202"/>
      <c r="L26" s="202"/>
      <c r="M26" s="203"/>
      <c r="N26" s="176"/>
      <c r="O26" s="101"/>
      <c r="P26" s="177"/>
      <c r="Q26" s="75"/>
    </row>
    <row r="27" spans="2:19">
      <c r="B27" s="209" t="s">
        <v>79</v>
      </c>
      <c r="C27" s="210"/>
      <c r="D27" s="211" t="s">
        <v>143</v>
      </c>
      <c r="E27" s="33"/>
      <c r="F27" s="33"/>
      <c r="G27" s="33"/>
      <c r="H27" s="33"/>
      <c r="I27" s="80"/>
      <c r="J27" s="214">
        <f t="shared" ref="J27" si="2">SUM(I27:I30)</f>
        <v>0</v>
      </c>
      <c r="K27" s="210"/>
      <c r="L27" s="210"/>
      <c r="M27" s="214"/>
      <c r="N27" s="175" t="e">
        <f t="shared" ref="N27" si="3">J27/M27</f>
        <v>#DIV/0!</v>
      </c>
      <c r="O27" s="102"/>
      <c r="P27" s="215"/>
      <c r="Q27" s="76"/>
    </row>
    <row r="28" spans="2:19">
      <c r="B28" s="209"/>
      <c r="C28" s="210"/>
      <c r="D28" s="212"/>
      <c r="E28" s="33"/>
      <c r="F28" s="33"/>
      <c r="G28" s="33"/>
      <c r="H28" s="33"/>
      <c r="I28" s="80"/>
      <c r="J28" s="214"/>
      <c r="K28" s="210"/>
      <c r="L28" s="210"/>
      <c r="M28" s="214"/>
      <c r="N28" s="176"/>
      <c r="O28" s="103"/>
      <c r="P28" s="215"/>
      <c r="Q28" s="77"/>
      <c r="S28" s="6"/>
    </row>
    <row r="29" spans="2:19">
      <c r="B29" s="209"/>
      <c r="C29" s="210"/>
      <c r="D29" s="212"/>
      <c r="E29" s="33"/>
      <c r="F29" s="33"/>
      <c r="G29" s="33"/>
      <c r="H29" s="33"/>
      <c r="I29" s="80"/>
      <c r="J29" s="214"/>
      <c r="K29" s="210"/>
      <c r="L29" s="210"/>
      <c r="M29" s="214"/>
      <c r="N29" s="176"/>
      <c r="O29" s="103"/>
      <c r="P29" s="215"/>
      <c r="Q29" s="77"/>
    </row>
    <row r="30" spans="2:19">
      <c r="B30" s="209"/>
      <c r="C30" s="210"/>
      <c r="D30" s="213"/>
      <c r="E30" s="33"/>
      <c r="F30" s="33"/>
      <c r="G30" s="33"/>
      <c r="H30" s="33"/>
      <c r="I30" s="80"/>
      <c r="J30" s="214"/>
      <c r="K30" s="210"/>
      <c r="L30" s="210"/>
      <c r="M30" s="214"/>
      <c r="N30" s="176"/>
      <c r="O30" s="103"/>
      <c r="P30" s="215"/>
      <c r="Q30" s="77"/>
    </row>
    <row r="31" spans="2:19">
      <c r="B31" s="209" t="s">
        <v>80</v>
      </c>
      <c r="C31" s="210"/>
      <c r="D31" s="211"/>
      <c r="E31" s="33"/>
      <c r="F31" s="33"/>
      <c r="G31" s="33"/>
      <c r="H31" s="33"/>
      <c r="I31" s="80"/>
      <c r="J31" s="214">
        <f t="shared" ref="J31" si="4">SUM(I31:I34)</f>
        <v>0</v>
      </c>
      <c r="K31" s="210"/>
      <c r="L31" s="210"/>
      <c r="M31" s="214"/>
      <c r="N31" s="175" t="e">
        <f t="shared" ref="N31" si="5">J31/M31</f>
        <v>#DIV/0!</v>
      </c>
      <c r="O31" s="102"/>
      <c r="P31" s="215"/>
      <c r="Q31" s="76"/>
    </row>
    <row r="32" spans="2:19">
      <c r="B32" s="209"/>
      <c r="C32" s="210"/>
      <c r="D32" s="212"/>
      <c r="E32" s="33"/>
      <c r="F32" s="33"/>
      <c r="G32" s="33"/>
      <c r="H32" s="33"/>
      <c r="I32" s="80"/>
      <c r="J32" s="214"/>
      <c r="K32" s="210"/>
      <c r="L32" s="210"/>
      <c r="M32" s="214"/>
      <c r="N32" s="176"/>
      <c r="O32" s="103"/>
      <c r="P32" s="215"/>
      <c r="Q32" s="77"/>
    </row>
    <row r="33" spans="2:17">
      <c r="B33" s="209"/>
      <c r="C33" s="210"/>
      <c r="D33" s="212"/>
      <c r="E33" s="33"/>
      <c r="F33" s="33"/>
      <c r="G33" s="33"/>
      <c r="H33" s="33"/>
      <c r="I33" s="80"/>
      <c r="J33" s="214"/>
      <c r="K33" s="210"/>
      <c r="L33" s="210"/>
      <c r="M33" s="214"/>
      <c r="N33" s="176"/>
      <c r="O33" s="103"/>
      <c r="P33" s="215"/>
      <c r="Q33" s="77"/>
    </row>
    <row r="34" spans="2:17">
      <c r="B34" s="209"/>
      <c r="C34" s="210"/>
      <c r="D34" s="213"/>
      <c r="E34" s="33"/>
      <c r="F34" s="33"/>
      <c r="G34" s="33"/>
      <c r="H34" s="33"/>
      <c r="I34" s="80"/>
      <c r="J34" s="214"/>
      <c r="K34" s="210"/>
      <c r="L34" s="210"/>
      <c r="M34" s="214"/>
      <c r="N34" s="176"/>
      <c r="O34" s="103"/>
      <c r="P34" s="215"/>
      <c r="Q34" s="77"/>
    </row>
    <row r="35" spans="2:17">
      <c r="B35" s="209" t="s">
        <v>81</v>
      </c>
      <c r="C35" s="210"/>
      <c r="D35" s="211"/>
      <c r="E35" s="33"/>
      <c r="F35" s="33"/>
      <c r="G35" s="33"/>
      <c r="H35" s="33"/>
      <c r="I35" s="80"/>
      <c r="J35" s="214">
        <f t="shared" ref="J35" si="6">SUM(I35:I38)</f>
        <v>0</v>
      </c>
      <c r="K35" s="210"/>
      <c r="L35" s="210"/>
      <c r="M35" s="214"/>
      <c r="N35" s="175" t="e">
        <f t="shared" ref="N35" si="7">J35/M35</f>
        <v>#DIV/0!</v>
      </c>
      <c r="O35" s="102"/>
      <c r="P35" s="215"/>
      <c r="Q35" s="76"/>
    </row>
    <row r="36" spans="2:17">
      <c r="B36" s="209"/>
      <c r="C36" s="210"/>
      <c r="D36" s="212"/>
      <c r="E36" s="33"/>
      <c r="F36" s="33"/>
      <c r="G36" s="33"/>
      <c r="H36" s="33"/>
      <c r="I36" s="80"/>
      <c r="J36" s="214"/>
      <c r="K36" s="210"/>
      <c r="L36" s="210"/>
      <c r="M36" s="214"/>
      <c r="N36" s="176"/>
      <c r="O36" s="103"/>
      <c r="P36" s="215"/>
      <c r="Q36" s="77"/>
    </row>
    <row r="37" spans="2:17">
      <c r="B37" s="209"/>
      <c r="C37" s="210"/>
      <c r="D37" s="212"/>
      <c r="E37" s="33"/>
      <c r="F37" s="33"/>
      <c r="G37" s="33"/>
      <c r="H37" s="33"/>
      <c r="I37" s="80"/>
      <c r="J37" s="214"/>
      <c r="K37" s="210"/>
      <c r="L37" s="210"/>
      <c r="M37" s="214"/>
      <c r="N37" s="176"/>
      <c r="O37" s="103"/>
      <c r="P37" s="215"/>
      <c r="Q37" s="77"/>
    </row>
    <row r="38" spans="2:17" ht="15.75" thickBot="1">
      <c r="B38" s="220"/>
      <c r="C38" s="216"/>
      <c r="D38" s="221"/>
      <c r="E38" s="41"/>
      <c r="F38" s="41"/>
      <c r="G38" s="41"/>
      <c r="H38" s="41"/>
      <c r="I38" s="81"/>
      <c r="J38" s="217"/>
      <c r="K38" s="216"/>
      <c r="L38" s="216"/>
      <c r="M38" s="217"/>
      <c r="N38" s="218"/>
      <c r="O38" s="104"/>
      <c r="P38" s="219"/>
      <c r="Q38" s="78"/>
    </row>
  </sheetData>
  <sheetProtection sheet="1" objects="1" insertRows="0" deleteRows="0"/>
  <dataConsolidate/>
  <mergeCells count="67">
    <mergeCell ref="B1:G1"/>
    <mergeCell ref="B3:H3"/>
    <mergeCell ref="C6:F6"/>
    <mergeCell ref="B13:B14"/>
    <mergeCell ref="C13:C14"/>
    <mergeCell ref="D13:D14"/>
    <mergeCell ref="E13:E14"/>
    <mergeCell ref="F13:G13"/>
    <mergeCell ref="H13:H14"/>
    <mergeCell ref="N19:N22"/>
    <mergeCell ref="P19:P22"/>
    <mergeCell ref="B15:B18"/>
    <mergeCell ref="C15:C18"/>
    <mergeCell ref="D15:D18"/>
    <mergeCell ref="J15:J18"/>
    <mergeCell ref="K15:K18"/>
    <mergeCell ref="I13:I14"/>
    <mergeCell ref="K13:M13"/>
    <mergeCell ref="P13:Q13"/>
    <mergeCell ref="K14:M14"/>
    <mergeCell ref="L15:L18"/>
    <mergeCell ref="M15:M18"/>
    <mergeCell ref="N15:N18"/>
    <mergeCell ref="P15:P18"/>
    <mergeCell ref="L23:L26"/>
    <mergeCell ref="M23:M26"/>
    <mergeCell ref="N23:N26"/>
    <mergeCell ref="P23:P26"/>
    <mergeCell ref="B19:B22"/>
    <mergeCell ref="C19:C22"/>
    <mergeCell ref="D19:D22"/>
    <mergeCell ref="B23:B26"/>
    <mergeCell ref="C23:C26"/>
    <mergeCell ref="D23:D26"/>
    <mergeCell ref="J23:J26"/>
    <mergeCell ref="K23:K26"/>
    <mergeCell ref="J19:J22"/>
    <mergeCell ref="K19:K22"/>
    <mergeCell ref="L19:L22"/>
    <mergeCell ref="M19:M22"/>
    <mergeCell ref="B27:B30"/>
    <mergeCell ref="C27:C30"/>
    <mergeCell ref="D27:D30"/>
    <mergeCell ref="J27:J30"/>
    <mergeCell ref="K27:K30"/>
    <mergeCell ref="L27:L30"/>
    <mergeCell ref="M27:M30"/>
    <mergeCell ref="N27:N30"/>
    <mergeCell ref="P27:P30"/>
    <mergeCell ref="L35:L38"/>
    <mergeCell ref="M35:M38"/>
    <mergeCell ref="L31:L34"/>
    <mergeCell ref="N35:N38"/>
    <mergeCell ref="P35:P38"/>
    <mergeCell ref="M31:M34"/>
    <mergeCell ref="N31:N34"/>
    <mergeCell ref="P31:P34"/>
    <mergeCell ref="B31:B34"/>
    <mergeCell ref="C31:C34"/>
    <mergeCell ref="D31:D34"/>
    <mergeCell ref="J31:J34"/>
    <mergeCell ref="K31:K34"/>
    <mergeCell ref="B35:B38"/>
    <mergeCell ref="C35:C38"/>
    <mergeCell ref="D35:D38"/>
    <mergeCell ref="J35:J38"/>
    <mergeCell ref="K35:K38"/>
  </mergeCells>
  <phoneticPr fontId="10" type="noConversion"/>
  <dataValidations count="2">
    <dataValidation type="list" allowBlank="1" showInputMessage="1" showErrorMessage="1" sqref="H15:H38" xr:uid="{00000000-0002-0000-0400-000000000000}">
      <formula1>INDIRECT(E15&amp;"_2")</formula1>
    </dataValidation>
    <dataValidation type="list" allowBlank="1" showInputMessage="1" showErrorMessage="1" sqref="F15:F38" xr:uid="{00000000-0002-0000-0400-000001000000}">
      <formula1>INDIRECT(E15)</formula1>
    </dataValidation>
  </dataValidations>
  <pageMargins left="0.25" right="0.25" top="0.75" bottom="0.75" header="0.3" footer="0.3"/>
  <pageSetup paperSize="8" scale="5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2000000}">
          <x14:formula1>
            <xm:f>Metrics!$A$1:$A$5</xm:f>
          </x14:formula1>
          <xm:sqref>K15:K38</xm:sqref>
        </x14:dataValidation>
        <x14:dataValidation type="list" allowBlank="1" showInputMessage="1" showErrorMessage="1" xr:uid="{00000000-0002-0000-0400-000003000000}">
          <x14:formula1>
            <xm:f>Metrics!$I$1:$I$2</xm:f>
          </x14:formula1>
          <xm:sqref>P15:P38</xm:sqref>
        </x14:dataValidation>
        <x14:dataValidation type="list" allowBlank="1" showInputMessage="1" showErrorMessage="1" xr:uid="{00000000-0002-0000-0400-000004000000}">
          <x14:formula1>
            <xm:f>Metrics!$L$1:$L$3</xm:f>
          </x14:formula1>
          <xm:sqref>D15:D38</xm:sqref>
        </x14:dataValidation>
        <x14:dataValidation type="list" allowBlank="1" showInputMessage="1" showErrorMessage="1" xr:uid="{00000000-0002-0000-0400-000005000000}">
          <x14:formula1>
            <xm:f>'packaging form'!$A$2:$A$8</xm:f>
          </x14:formula1>
          <xm:sqref>E15:E38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41"/>
  <sheetViews>
    <sheetView workbookViewId="0">
      <selection activeCell="J26" sqref="J26"/>
    </sheetView>
  </sheetViews>
  <sheetFormatPr defaultRowHeight="15"/>
  <cols>
    <col min="1" max="2" width="9.5703125" bestFit="1" customWidth="1"/>
    <col min="3" max="3" width="5.28515625" bestFit="1" customWidth="1"/>
    <col min="4" max="4" width="9.5703125" bestFit="1" customWidth="1"/>
    <col min="5" max="5" width="20" bestFit="1" customWidth="1"/>
    <col min="6" max="6" width="7.42578125" bestFit="1" customWidth="1"/>
    <col min="7" max="7" width="9.5703125" bestFit="1" customWidth="1"/>
  </cols>
  <sheetData>
    <row r="1" spans="1:7">
      <c r="A1" t="s">
        <v>86</v>
      </c>
      <c r="B1" t="s">
        <v>87</v>
      </c>
      <c r="C1" t="s">
        <v>84</v>
      </c>
      <c r="D1" t="s">
        <v>91</v>
      </c>
      <c r="E1" t="s">
        <v>85</v>
      </c>
      <c r="F1" t="s">
        <v>92</v>
      </c>
      <c r="G1" t="s">
        <v>93</v>
      </c>
    </row>
    <row r="2" spans="1:7">
      <c r="A2" t="s">
        <v>118</v>
      </c>
      <c r="B2" t="s">
        <v>119</v>
      </c>
      <c r="C2" t="s">
        <v>120</v>
      </c>
      <c r="D2" t="s">
        <v>121</v>
      </c>
      <c r="E2" t="s">
        <v>122</v>
      </c>
      <c r="F2" t="s">
        <v>118</v>
      </c>
      <c r="G2" t="s">
        <v>123</v>
      </c>
    </row>
    <row r="3" spans="1:7">
      <c r="B3" t="s">
        <v>124</v>
      </c>
      <c r="C3" t="s">
        <v>125</v>
      </c>
      <c r="D3" t="s">
        <v>126</v>
      </c>
      <c r="E3" t="s">
        <v>127</v>
      </c>
      <c r="G3" t="s">
        <v>128</v>
      </c>
    </row>
    <row r="4" spans="1:7">
      <c r="B4" t="s">
        <v>129</v>
      </c>
      <c r="C4" t="s">
        <v>130</v>
      </c>
      <c r="D4" t="s">
        <v>91</v>
      </c>
      <c r="E4" t="s">
        <v>131</v>
      </c>
      <c r="G4" t="s">
        <v>132</v>
      </c>
    </row>
    <row r="5" spans="1:7">
      <c r="B5" t="s">
        <v>133</v>
      </c>
      <c r="C5" t="s">
        <v>56</v>
      </c>
      <c r="D5" t="s">
        <v>56</v>
      </c>
      <c r="E5" t="s">
        <v>134</v>
      </c>
      <c r="G5" t="s">
        <v>135</v>
      </c>
    </row>
    <row r="6" spans="1:7">
      <c r="E6" t="s">
        <v>136</v>
      </c>
      <c r="G6" t="s">
        <v>137</v>
      </c>
    </row>
    <row r="7" spans="1:7">
      <c r="E7" t="s">
        <v>138</v>
      </c>
      <c r="G7" t="s">
        <v>139</v>
      </c>
    </row>
    <row r="8" spans="1:7">
      <c r="E8" t="s">
        <v>140</v>
      </c>
      <c r="G8" t="s">
        <v>56</v>
      </c>
    </row>
    <row r="9" spans="1:7">
      <c r="A9" s="5"/>
      <c r="B9" s="5"/>
      <c r="C9" s="5"/>
      <c r="D9" s="5"/>
      <c r="E9" s="5"/>
      <c r="F9" s="5"/>
      <c r="G9" s="5"/>
    </row>
    <row r="11" spans="1:7">
      <c r="B11" s="226" t="s">
        <v>4</v>
      </c>
      <c r="C11" s="226"/>
      <c r="D11" s="226"/>
      <c r="E11" s="226"/>
      <c r="F11" s="226"/>
    </row>
    <row r="37" spans="1:1">
      <c r="A37" s="83"/>
    </row>
    <row r="41" spans="1:1">
      <c r="A41" s="5"/>
    </row>
  </sheetData>
  <mergeCells count="1">
    <mergeCell ref="B11:F11"/>
  </mergeCells>
  <phoneticPr fontId="1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L13"/>
  <sheetViews>
    <sheetView workbookViewId="0">
      <selection activeCell="F23" sqref="F23"/>
    </sheetView>
  </sheetViews>
  <sheetFormatPr defaultRowHeight="15"/>
  <cols>
    <col min="1" max="1" width="25.28515625" bestFit="1" customWidth="1"/>
  </cols>
  <sheetData>
    <row r="1" spans="1:12">
      <c r="A1" t="s">
        <v>89</v>
      </c>
      <c r="D1" t="s">
        <v>8</v>
      </c>
      <c r="E1" t="s">
        <v>14</v>
      </c>
      <c r="I1" t="s">
        <v>167</v>
      </c>
      <c r="L1" s="84" t="s">
        <v>142</v>
      </c>
    </row>
    <row r="2" spans="1:12">
      <c r="A2" t="s">
        <v>88</v>
      </c>
      <c r="D2" t="s">
        <v>9</v>
      </c>
      <c r="E2" t="s">
        <v>15</v>
      </c>
      <c r="I2" t="s">
        <v>141</v>
      </c>
      <c r="L2" s="84" t="s">
        <v>143</v>
      </c>
    </row>
    <row r="3" spans="1:12">
      <c r="A3" t="s">
        <v>90</v>
      </c>
      <c r="D3" t="s">
        <v>10</v>
      </c>
      <c r="E3" t="s">
        <v>16</v>
      </c>
      <c r="L3" s="84" t="s">
        <v>144</v>
      </c>
    </row>
    <row r="4" spans="1:12">
      <c r="A4" t="s">
        <v>55</v>
      </c>
      <c r="D4" t="s">
        <v>11</v>
      </c>
      <c r="E4" t="s">
        <v>17</v>
      </c>
    </row>
    <row r="5" spans="1:12">
      <c r="A5" t="s">
        <v>56</v>
      </c>
      <c r="D5" t="s">
        <v>12</v>
      </c>
      <c r="E5" t="s">
        <v>3</v>
      </c>
    </row>
    <row r="6" spans="1:12">
      <c r="D6" t="s">
        <v>13</v>
      </c>
      <c r="E6" t="s">
        <v>18</v>
      </c>
    </row>
    <row r="7" spans="1:12">
      <c r="A7" t="s">
        <v>20</v>
      </c>
    </row>
    <row r="8" spans="1:12">
      <c r="A8" t="s">
        <v>21</v>
      </c>
    </row>
    <row r="9" spans="1:12">
      <c r="A9" t="s">
        <v>7</v>
      </c>
    </row>
    <row r="10" spans="1:12">
      <c r="A10" t="s">
        <v>2</v>
      </c>
    </row>
    <row r="11" spans="1:12">
      <c r="A11" t="s">
        <v>0</v>
      </c>
    </row>
    <row r="13" spans="1:12">
      <c r="A13" s="227" t="s">
        <v>4</v>
      </c>
      <c r="B13" s="227"/>
      <c r="C13" s="227"/>
      <c r="D13" s="227"/>
      <c r="E13" s="227"/>
    </row>
  </sheetData>
  <mergeCells count="1">
    <mergeCell ref="A13:E13"/>
  </mergeCells>
  <phoneticPr fontId="1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U18"/>
  <sheetViews>
    <sheetView zoomScaleNormal="100" workbookViewId="0">
      <selection activeCell="B11" sqref="B11"/>
    </sheetView>
  </sheetViews>
  <sheetFormatPr defaultColWidth="9" defaultRowHeight="15"/>
  <cols>
    <col min="1" max="1" width="13.7109375" style="5" bestFit="1" customWidth="1"/>
    <col min="2" max="2" width="44.42578125" style="5" customWidth="1"/>
    <col min="3" max="3" width="20.85546875" style="5" customWidth="1"/>
    <col min="4" max="4" width="31.28515625" style="5" customWidth="1"/>
    <col min="5" max="6" width="50.42578125" style="5" bestFit="1" customWidth="1"/>
    <col min="7" max="7" width="10.85546875" style="5" customWidth="1"/>
    <col min="8" max="8" width="32.7109375" style="5" bestFit="1" customWidth="1"/>
    <col min="9" max="9" width="12.42578125" style="5" customWidth="1"/>
    <col min="10" max="12" width="9" style="5"/>
    <col min="13" max="13" width="16.7109375" style="5" customWidth="1"/>
    <col min="14" max="14" width="11" style="5" customWidth="1"/>
    <col min="15" max="15" width="11.140625" style="5" customWidth="1"/>
    <col min="16" max="16384" width="9" style="5"/>
  </cols>
  <sheetData>
    <row r="1" spans="1:17">
      <c r="A1" t="s">
        <v>154</v>
      </c>
      <c r="B1" t="s">
        <v>153</v>
      </c>
      <c r="C1" t="s">
        <v>87</v>
      </c>
      <c r="D1" t="s">
        <v>84</v>
      </c>
      <c r="E1" t="s">
        <v>91</v>
      </c>
      <c r="F1" t="s">
        <v>85</v>
      </c>
      <c r="G1" t="s">
        <v>92</v>
      </c>
      <c r="H1" t="s">
        <v>93</v>
      </c>
      <c r="I1"/>
      <c r="J1"/>
      <c r="K1"/>
      <c r="L1"/>
      <c r="M1"/>
      <c r="N1"/>
      <c r="O1"/>
    </row>
    <row r="2" spans="1:17">
      <c r="A2" t="s">
        <v>153</v>
      </c>
      <c r="B2" s="82" t="s">
        <v>94</v>
      </c>
      <c r="C2" t="s">
        <v>95</v>
      </c>
      <c r="D2" t="s">
        <v>156</v>
      </c>
      <c r="E2" t="s">
        <v>96</v>
      </c>
      <c r="F2" t="s">
        <v>95</v>
      </c>
      <c r="G2" s="83" t="s">
        <v>97</v>
      </c>
      <c r="H2" s="5" t="s">
        <v>98</v>
      </c>
      <c r="I2"/>
      <c r="J2"/>
      <c r="K2"/>
      <c r="L2"/>
      <c r="M2"/>
      <c r="N2"/>
      <c r="O2"/>
    </row>
    <row r="3" spans="1:17">
      <c r="A3" t="s">
        <v>87</v>
      </c>
      <c r="B3" t="s">
        <v>100</v>
      </c>
      <c r="C3" t="s">
        <v>101</v>
      </c>
      <c r="D3" t="s">
        <v>102</v>
      </c>
      <c r="E3" t="s">
        <v>103</v>
      </c>
      <c r="F3" t="s">
        <v>104</v>
      </c>
      <c r="G3" t="s">
        <v>105</v>
      </c>
      <c r="H3" t="s">
        <v>106</v>
      </c>
      <c r="I3"/>
      <c r="J3"/>
      <c r="K3"/>
      <c r="L3"/>
      <c r="M3"/>
      <c r="N3"/>
      <c r="O3"/>
    </row>
    <row r="4" spans="1:17">
      <c r="A4" t="s">
        <v>84</v>
      </c>
      <c r="B4" t="s">
        <v>107</v>
      </c>
      <c r="C4" t="s">
        <v>155</v>
      </c>
      <c r="D4" t="s">
        <v>108</v>
      </c>
      <c r="E4" t="s">
        <v>109</v>
      </c>
      <c r="F4" t="s">
        <v>110</v>
      </c>
      <c r="G4" t="s">
        <v>56</v>
      </c>
      <c r="I4"/>
      <c r="J4"/>
      <c r="K4"/>
      <c r="L4"/>
      <c r="M4"/>
      <c r="N4"/>
      <c r="O4"/>
    </row>
    <row r="5" spans="1:17">
      <c r="A5" t="s">
        <v>91</v>
      </c>
      <c r="B5" t="s">
        <v>99</v>
      </c>
      <c r="C5" t="s">
        <v>111</v>
      </c>
      <c r="D5" t="s">
        <v>155</v>
      </c>
      <c r="E5" t="s">
        <v>56</v>
      </c>
      <c r="F5" t="s">
        <v>96</v>
      </c>
      <c r="I5"/>
      <c r="J5"/>
      <c r="K5"/>
      <c r="L5"/>
      <c r="M5"/>
      <c r="N5"/>
      <c r="O5"/>
    </row>
    <row r="6" spans="1:17">
      <c r="A6" t="s">
        <v>85</v>
      </c>
      <c r="B6" t="s">
        <v>56</v>
      </c>
      <c r="C6" t="s">
        <v>56</v>
      </c>
      <c r="D6" t="s">
        <v>113</v>
      </c>
      <c r="F6" t="s">
        <v>114</v>
      </c>
      <c r="I6"/>
      <c r="J6"/>
      <c r="K6"/>
      <c r="L6"/>
      <c r="M6"/>
      <c r="N6"/>
      <c r="O6"/>
    </row>
    <row r="7" spans="1:17">
      <c r="A7" t="s">
        <v>92</v>
      </c>
      <c r="D7" t="s">
        <v>115</v>
      </c>
      <c r="F7" t="s">
        <v>116</v>
      </c>
      <c r="I7"/>
      <c r="J7"/>
      <c r="K7"/>
      <c r="L7"/>
      <c r="M7"/>
      <c r="N7"/>
      <c r="O7"/>
    </row>
    <row r="8" spans="1:17">
      <c r="A8" t="s">
        <v>93</v>
      </c>
      <c r="D8" t="s">
        <v>111</v>
      </c>
      <c r="F8" t="s">
        <v>117</v>
      </c>
      <c r="I8"/>
      <c r="J8"/>
      <c r="K8"/>
      <c r="L8"/>
      <c r="M8"/>
      <c r="N8"/>
      <c r="O8"/>
    </row>
    <row r="9" spans="1:17">
      <c r="D9" t="s">
        <v>56</v>
      </c>
      <c r="F9" t="s">
        <v>56</v>
      </c>
    </row>
    <row r="15" spans="1:17">
      <c r="B15" s="226" t="s">
        <v>4</v>
      </c>
      <c r="C15" s="226"/>
      <c r="D15" s="226"/>
      <c r="E15" s="226"/>
      <c r="F15" s="226"/>
      <c r="J15"/>
      <c r="K15"/>
      <c r="M15"/>
    </row>
    <row r="16" spans="1:17">
      <c r="I16"/>
      <c r="J16"/>
      <c r="K16"/>
      <c r="L16"/>
      <c r="M16"/>
      <c r="N16"/>
      <c r="O16"/>
      <c r="P16"/>
      <c r="Q16"/>
    </row>
    <row r="17" spans="9:21">
      <c r="L17"/>
      <c r="O17"/>
      <c r="P17"/>
      <c r="Q17"/>
      <c r="R17"/>
      <c r="S17"/>
      <c r="T17"/>
      <c r="U17"/>
    </row>
    <row r="18" spans="9:21">
      <c r="I18"/>
      <c r="J18"/>
      <c r="K18"/>
      <c r="L18"/>
    </row>
  </sheetData>
  <mergeCells count="1">
    <mergeCell ref="B15:F1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指引</vt:lpstr>
      <vt:lpstr>包裝總量 (所有簽署機構必須提交)</vt:lpstr>
      <vt:lpstr>例子</vt:lpstr>
      <vt:lpstr>A1 &amp; A2 (基準年) (鉑金獎或金獎) </vt:lpstr>
      <vt:lpstr>A1 &amp; A2 (本年度)(鉑金獎或金獎) </vt:lpstr>
      <vt:lpstr>packaging details</vt:lpstr>
      <vt:lpstr>Metrics</vt:lpstr>
      <vt:lpstr>packaging form</vt:lpstr>
      <vt:lpstr>木材</vt:lpstr>
      <vt:lpstr>木材_2</vt:lpstr>
      <vt:lpstr>其他材料</vt:lpstr>
      <vt:lpstr>其他材料_2</vt:lpstr>
      <vt:lpstr>物料</vt:lpstr>
      <vt:lpstr>金屬</vt:lpstr>
      <vt:lpstr>金屬_2</vt:lpstr>
      <vt:lpstr>玻璃</vt:lpstr>
      <vt:lpstr>玻璃_2</vt:lpstr>
      <vt:lpstr>紙</vt:lpstr>
      <vt:lpstr>紙_2</vt:lpstr>
      <vt:lpstr>塑膠</vt:lpstr>
      <vt:lpstr>塑膠_2</vt:lpstr>
      <vt:lpstr>複合物料</vt:lpstr>
      <vt:lpstr>複合物料_2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Ronia Sham</dc:creator>
  <cp:lastModifiedBy>Winnie Hung</cp:lastModifiedBy>
  <cp:lastPrinted>2025-08-15T07:45:36Z</cp:lastPrinted>
  <dcterms:created xsi:type="dcterms:W3CDTF">2024-12-09T04:07:03Z</dcterms:created>
  <dcterms:modified xsi:type="dcterms:W3CDTF">2026-01-23T09:48:24Z</dcterms:modified>
</cp:coreProperties>
</file>